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Micrositio 2023\Art. 26\"/>
    </mc:Choice>
  </mc:AlternateContent>
  <bookViews>
    <workbookView xWindow="-120" yWindow="-120" windowWidth="20730" windowHeight="1116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1" l="1"/>
  <c r="L91" i="1" s="1"/>
  <c r="M91" i="1" s="1"/>
  <c r="K90" i="1"/>
  <c r="L90" i="1" s="1"/>
  <c r="M90" i="1" s="1"/>
  <c r="K89" i="1"/>
  <c r="L89" i="1" s="1"/>
  <c r="M89" i="1" s="1"/>
  <c r="M88" i="1"/>
  <c r="L88" i="1"/>
  <c r="K88" i="1"/>
  <c r="L87" i="1"/>
  <c r="M87" i="1" s="1"/>
  <c r="K87" i="1"/>
  <c r="K86" i="1"/>
  <c r="L86" i="1" s="1"/>
  <c r="M86" i="1" s="1"/>
  <c r="K85" i="1"/>
  <c r="L85" i="1" s="1"/>
  <c r="M85" i="1" s="1"/>
  <c r="M84" i="1"/>
  <c r="L84" i="1"/>
  <c r="K84" i="1"/>
  <c r="L83" i="1"/>
  <c r="M83" i="1" s="1"/>
  <c r="K83" i="1"/>
  <c r="K82" i="1"/>
  <c r="L82" i="1" s="1"/>
  <c r="M82" i="1" s="1"/>
  <c r="K81" i="1"/>
  <c r="L81" i="1" s="1"/>
  <c r="M81" i="1" s="1"/>
  <c r="M80" i="1"/>
  <c r="L80" i="1"/>
  <c r="K80" i="1"/>
  <c r="L79" i="1"/>
  <c r="M79" i="1" s="1"/>
  <c r="K79" i="1"/>
  <c r="K78" i="1"/>
  <c r="L78" i="1" s="1"/>
  <c r="M78" i="1" s="1"/>
  <c r="K77" i="1"/>
  <c r="L77" i="1" s="1"/>
  <c r="M77" i="1" s="1"/>
  <c r="M76" i="1"/>
  <c r="L76" i="1"/>
  <c r="K76" i="1"/>
  <c r="L75" i="1"/>
  <c r="M75" i="1" s="1"/>
  <c r="K75" i="1"/>
  <c r="K74" i="1"/>
  <c r="L74" i="1" s="1"/>
  <c r="M74" i="1" s="1"/>
  <c r="K73" i="1"/>
  <c r="L73" i="1" s="1"/>
  <c r="M73" i="1" s="1"/>
  <c r="M72" i="1"/>
  <c r="L72" i="1"/>
  <c r="K72" i="1"/>
  <c r="L71" i="1"/>
  <c r="M71" i="1" s="1"/>
  <c r="K71" i="1"/>
  <c r="K70" i="1"/>
  <c r="L70" i="1" s="1"/>
  <c r="M70" i="1" s="1"/>
  <c r="K69" i="1"/>
  <c r="L69" i="1" s="1"/>
  <c r="M69" i="1" s="1"/>
  <c r="M68" i="1"/>
  <c r="L68" i="1"/>
  <c r="K68" i="1"/>
  <c r="L67" i="1"/>
  <c r="M67" i="1" s="1"/>
  <c r="K67" i="1"/>
  <c r="K66" i="1"/>
  <c r="L66" i="1" s="1"/>
  <c r="M66" i="1" s="1"/>
  <c r="K65" i="1"/>
  <c r="L65" i="1" s="1"/>
  <c r="M65" i="1" s="1"/>
  <c r="K64" i="1"/>
  <c r="L64" i="1" s="1"/>
  <c r="M64" i="1" s="1"/>
  <c r="L63" i="1"/>
  <c r="M63" i="1" s="1"/>
  <c r="K63" i="1"/>
  <c r="K62" i="1"/>
  <c r="L62" i="1" s="1"/>
  <c r="M62" i="1" s="1"/>
  <c r="K61" i="1"/>
  <c r="L61" i="1" s="1"/>
  <c r="M61" i="1" s="1"/>
  <c r="K60" i="1"/>
  <c r="L60" i="1" s="1"/>
  <c r="M60" i="1" s="1"/>
  <c r="L59" i="1"/>
  <c r="M59" i="1" s="1"/>
  <c r="K59" i="1"/>
  <c r="K58" i="1"/>
  <c r="L58" i="1" s="1"/>
  <c r="M58" i="1" s="1"/>
  <c r="K57" i="1"/>
  <c r="L57" i="1" s="1"/>
  <c r="M57" i="1" s="1"/>
  <c r="K28" i="1" l="1"/>
  <c r="K29" i="1"/>
  <c r="K30" i="1"/>
  <c r="K31" i="1"/>
  <c r="K32" i="1"/>
  <c r="K33" i="1"/>
  <c r="K34" i="1"/>
  <c r="K35" i="1"/>
  <c r="K36" i="1"/>
  <c r="K37" i="1"/>
  <c r="K38" i="1"/>
  <c r="K39" i="1"/>
  <c r="K40" i="1"/>
  <c r="K41" i="1"/>
  <c r="K42" i="1"/>
  <c r="K43" i="1"/>
  <c r="K44" i="1"/>
  <c r="K45" i="1"/>
  <c r="K46" i="1"/>
  <c r="K47" i="1"/>
  <c r="K48" i="1"/>
  <c r="K49" i="1"/>
  <c r="K50" i="1"/>
  <c r="K51" i="1"/>
  <c r="K52" i="1"/>
  <c r="K53" i="1"/>
  <c r="K54" i="1"/>
  <c r="K55" i="1"/>
  <c r="K27" i="1"/>
  <c r="L55" i="1" l="1"/>
  <c r="M55" i="1" s="1"/>
  <c r="L48" i="1"/>
  <c r="M48" i="1" s="1"/>
  <c r="L49" i="1"/>
  <c r="M49" i="1" s="1"/>
  <c r="L50" i="1"/>
  <c r="M50" i="1" s="1"/>
  <c r="L51" i="1"/>
  <c r="M51" i="1" s="1"/>
  <c r="L52" i="1"/>
  <c r="M52" i="1" s="1"/>
  <c r="L53" i="1"/>
  <c r="M53" i="1" s="1"/>
  <c r="L54" i="1"/>
  <c r="M54" i="1" s="1"/>
  <c r="K9" i="1"/>
  <c r="L9" i="1" s="1"/>
  <c r="M9" i="1" s="1"/>
  <c r="K10" i="1"/>
  <c r="L10" i="1" s="1"/>
  <c r="M10" i="1" s="1"/>
  <c r="K11" i="1"/>
  <c r="L11" i="1" s="1"/>
  <c r="M11" i="1" s="1"/>
  <c r="K12" i="1"/>
  <c r="L12" i="1" s="1"/>
  <c r="M12" i="1" s="1"/>
  <c r="K13" i="1"/>
  <c r="L13" i="1" s="1"/>
  <c r="M13" i="1" s="1"/>
  <c r="K14" i="1"/>
  <c r="L14" i="1" s="1"/>
  <c r="M14" i="1" s="1"/>
  <c r="K15" i="1"/>
  <c r="L15" i="1" s="1"/>
  <c r="M15" i="1" s="1"/>
  <c r="K16" i="1"/>
  <c r="L16" i="1" s="1"/>
  <c r="M16" i="1" s="1"/>
  <c r="K17" i="1"/>
  <c r="L17" i="1" s="1"/>
  <c r="M17" i="1" s="1"/>
  <c r="K18" i="1"/>
  <c r="L18" i="1" s="1"/>
  <c r="M18" i="1" s="1"/>
  <c r="K19" i="1"/>
  <c r="L19" i="1" s="1"/>
  <c r="M19" i="1" s="1"/>
  <c r="K20" i="1"/>
  <c r="L20" i="1" s="1"/>
  <c r="M20" i="1" s="1"/>
  <c r="K21" i="1"/>
  <c r="L21" i="1" s="1"/>
  <c r="M21" i="1" s="1"/>
  <c r="K22" i="1"/>
  <c r="L22" i="1" s="1"/>
  <c r="M22" i="1" s="1"/>
  <c r="K23" i="1"/>
  <c r="L23" i="1" s="1"/>
  <c r="M23" i="1" s="1"/>
  <c r="K24" i="1"/>
  <c r="L24" i="1" s="1"/>
  <c r="M24" i="1" s="1"/>
  <c r="K25" i="1"/>
  <c r="L25" i="1" s="1"/>
  <c r="M25" i="1" s="1"/>
  <c r="K26" i="1"/>
  <c r="L26" i="1" s="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K8" i="1"/>
  <c r="L8" i="1" s="1"/>
  <c r="M8" i="1" s="1"/>
</calcChain>
</file>

<file path=xl/sharedStrings.xml><?xml version="1.0" encoding="utf-8"?>
<sst xmlns="http://schemas.openxmlformats.org/spreadsheetml/2006/main" count="474" uniqueCount="156">
  <si>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</si>
  <si>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</si>
  <si>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</si>
  <si>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</si>
  <si>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</si>
  <si>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</si>
  <si>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</si>
  <si>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</si>
  <si>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</si>
  <si>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</si>
  <si>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</si>
  <si>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</si>
  <si>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</si>
  <si>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</si>
  <si>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</si>
  <si>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</si>
  <si>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</si>
  <si>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</si>
  <si>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</si>
  <si>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</si>
  <si>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</si>
  <si>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</si>
  <si>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</si>
  <si>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</si>
  <si>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</si>
  <si>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</si>
  <si>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</si>
  <si>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</si>
  <si>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</si>
  <si>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</si>
  <si>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</si>
  <si>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</si>
  <si>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</si>
  <si>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</si>
  <si>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</si>
  <si>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</si>
  <si>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</si>
  <si>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</si>
  <si>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</si>
  <si>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</si>
  <si>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</si>
  <si>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</si>
  <si>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</si>
  <si>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</si>
  <si>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</si>
  <si>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</si>
  <si>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</si>
  <si>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</si>
  <si>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</si>
  <si>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</si>
  <si>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</si>
  <si>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</si>
  <si>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</si>
  <si>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5-1-01-01-0026</t>
  </si>
  <si>
    <t>OTROS GASTOS</t>
  </si>
  <si>
    <t>PAUTA DIGITAL PARA INTERNET</t>
  </si>
  <si>
    <t>N/A</t>
  </si>
  <si>
    <t>5-1-03-01-0001</t>
  </si>
  <si>
    <t>5-1-03-01-0010</t>
  </si>
  <si>
    <t>5-1-03-01-0013</t>
  </si>
  <si>
    <t>5-1-03-01-0014</t>
  </si>
  <si>
    <t>5-1-04-01-0001</t>
  </si>
  <si>
    <t>5-1-04-01-0004</t>
  </si>
  <si>
    <t>5-1-04-01-0006</t>
  </si>
  <si>
    <t>5-1-04-01-0017</t>
  </si>
  <si>
    <t>5-1-04-01-0019</t>
  </si>
  <si>
    <t>5-1-04-01-0036</t>
  </si>
  <si>
    <t>5-1-04-01-0038</t>
  </si>
  <si>
    <t>5-1-04-01-0039</t>
  </si>
  <si>
    <t>5-1-04-01-0040</t>
  </si>
  <si>
    <t>5-1-04-01-0046</t>
  </si>
  <si>
    <t>SUELDOS Y SALARIOS</t>
  </si>
  <si>
    <t>IMSS</t>
  </si>
  <si>
    <t>IMPUESTO SOBRE NOMINA</t>
  </si>
  <si>
    <t>HONORARIOS ASIMILABLES A SUELDOS</t>
  </si>
  <si>
    <t>ARRENDAMIENTO DE BIENES INMUEBLES</t>
  </si>
  <si>
    <t>GASOLINA</t>
  </si>
  <si>
    <t>ASESORIA Y CONSULTORIA</t>
  </si>
  <si>
    <t>MULTAS, RECARGOS Y/O ACTUALIZACIONES</t>
  </si>
  <si>
    <t>TRANSPORTE</t>
  </si>
  <si>
    <t>ALIMENTOS</t>
  </si>
  <si>
    <t>DEPRECIACION DE MOBILIARIO Y EQUIPO</t>
  </si>
  <si>
    <t>DEPRECIACION DE EQUIPO DE TRANSPORTE</t>
  </si>
  <si>
    <t>DEPRECIACION DE EQUIPO DE COMPUTO</t>
  </si>
  <si>
    <t>HOSPEDAJE</t>
  </si>
  <si>
    <t>VIDEO PRODUCCION</t>
  </si>
  <si>
    <t>COFFE BREAK</t>
  </si>
  <si>
    <t>SERVICIO DE LIMPIEZA Y JARDINERIA</t>
  </si>
  <si>
    <t>LONAS IMPRESAS CON DISEÑO INCLUIDO</t>
  </si>
  <si>
    <t>ENERGIA ELECTRICA</t>
  </si>
  <si>
    <t>TELEFONO</t>
  </si>
  <si>
    <t>CASETAS Y PEAJES</t>
  </si>
  <si>
    <t>5-1-04-01-0047</t>
  </si>
  <si>
    <t>5-1-04-01-0048</t>
  </si>
  <si>
    <t>5-1-04-01-0049</t>
  </si>
  <si>
    <t>5-1-05-01-0003</t>
  </si>
  <si>
    <t>5-1-05-01-0004</t>
  </si>
  <si>
    <t>IMPRESOS</t>
  </si>
  <si>
    <t>PAPELERIA</t>
  </si>
  <si>
    <t>ARTICULOS DE ASEO Y LIMPIEZA</t>
  </si>
  <si>
    <t>SERVICIO DE AGUA POTABLE</t>
  </si>
  <si>
    <t>MANTENIMIENTO DE EDIFICIOS</t>
  </si>
  <si>
    <t>MANTENIMIENTO DE EQUIPO DE TRANSPORTE</t>
  </si>
  <si>
    <t>5-1-05-01-0022</t>
  </si>
  <si>
    <t>5-1-05-01-0029</t>
  </si>
  <si>
    <t>5-1-05-01-0031</t>
  </si>
  <si>
    <t>5-1-06-01-0001</t>
  </si>
  <si>
    <t>5-1-06-01-0005</t>
  </si>
  <si>
    <t>5-1-06-01-0006</t>
  </si>
  <si>
    <t>5-1-06-01-0008</t>
  </si>
  <si>
    <t>5-1-06-01-0009</t>
  </si>
  <si>
    <t>PANORAMICOS O ESPECTACULARES</t>
  </si>
  <si>
    <t>RADIO</t>
  </si>
  <si>
    <t>TELEVISION</t>
  </si>
  <si>
    <t>PROPAGANDA CONTRATADA EN INTERNET</t>
  </si>
  <si>
    <t xml:space="preserve">ROTULACION </t>
  </si>
  <si>
    <t>BATUCADA</t>
  </si>
  <si>
    <t>5-1-07-01-0000</t>
  </si>
  <si>
    <t>COMISIONES BANCARIAS</t>
  </si>
  <si>
    <t>5-3-01-04-0000</t>
  </si>
  <si>
    <t>5-3-01-31-0000</t>
  </si>
  <si>
    <t>5-1-01-01-0001</t>
  </si>
  <si>
    <t>5-1-01-01-0025</t>
  </si>
  <si>
    <t>5-1-03-01-0011</t>
  </si>
  <si>
    <t>5-1-03-01-0012</t>
  </si>
  <si>
    <t>5-1-04-01-0002</t>
  </si>
  <si>
    <t>5-1-05-01-0013</t>
  </si>
  <si>
    <t>5-1-05-01-0026</t>
  </si>
  <si>
    <t>5-3-01-16-0000</t>
  </si>
  <si>
    <t>5% INFONAVIT</t>
  </si>
  <si>
    <t>RCV</t>
  </si>
  <si>
    <t>VIATICOS Y PASAJES</t>
  </si>
  <si>
    <t>RENTA DE SALONES PARA EVENTOS (INCLUYE: SILLAS, MOBILIARIO Y EQUIPO DE SONIDO)</t>
  </si>
  <si>
    <t>TENENCIA VEHICULAR</t>
  </si>
  <si>
    <t>SONIDO, ILUMINACION Y/O MOBILIARIO PARA EVENTO</t>
  </si>
  <si>
    <t>CARTELES</t>
  </si>
  <si>
    <t>REFACCIONES, ACCESORIOS Y HERRAMIENTAS</t>
  </si>
  <si>
    <t>LAVANDERIA, LIMPIEZA, HIGIENE Y FUMIGACION</t>
  </si>
  <si>
    <t>PRODUCCION DE VIDEOS</t>
  </si>
  <si>
    <t>Tesoreria</t>
  </si>
  <si>
    <t>https://docs.google.com/spreadsheets/d/1R4POvmxAH9BBwDzfhq6CVAeofb-H0R5y/edit?usp=sharing&amp;ouid=102215043659713348374&amp;rtpof=true&amp;sd=true</t>
  </si>
  <si>
    <t>https://www.dropbox.com/scl/fi/otlwu6nn85wo2qodfo2q4/Balanza-cat-logos-aux_01082023_12_06.xlsx?rlkey=rrtbvgmckp1kn2ek8mgb6na5i&amp;dl=0</t>
  </si>
  <si>
    <t xml:space="preserve">Finanzas </t>
  </si>
  <si>
    <t>132</t>
  </si>
  <si>
    <t>PAQUETERIA</t>
  </si>
  <si>
    <t>346</t>
  </si>
  <si>
    <t>5-1-05-01-0002</t>
  </si>
  <si>
    <t>8</t>
  </si>
  <si>
    <t>615</t>
  </si>
  <si>
    <t>RENTA DE SALON (ALIMENTOS, BEBIDAS NO ALCOHOLICAS Y EQUIPO DE SONIDO)</t>
  </si>
  <si>
    <t>655</t>
  </si>
  <si>
    <t xml:space="preserve">PONENTES, CONFERENCISTAS </t>
  </si>
  <si>
    <t>669</t>
  </si>
  <si>
    <t>RENTA DE EQUIPO TECNICO AUDIO Y PROYECCION</t>
  </si>
  <si>
    <t>880</t>
  </si>
  <si>
    <t>RENTA ESPACIO Y COFFEE BREAK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</si>
</sst>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2" fillId="3" borderId="1" xfId="0" applyFont="1" applyFill="1" applyBorder="1"/>
    <xf numFmtId="14" fontId="0" fillId="0" borderId="0" xfId="0" applyNumberFormat="1"/>
    <xf numFmtId="164" fontId="4" fillId="0" borderId="0" xfId="0" applyNumberFormat="1" applyFont="1"/>
    <xf numFmtId="0" fontId="5" fillId="0" borderId="0" xfId="2"/>
    <xf numFmtId="43" fontId="0" fillId="0" borderId="0" xfId="1" applyFont="1"/>
    <xf numFmtId="0" fontId="0" fillId="0" borderId="0" xfId="0"/>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cl/fi/otlwu6nn85wo2qodfo2q4/Balanza-cat-logos-aux_01082023_12_06.xlsx?rlkey=rrtbvgmckp1kn2ek8mgb6na5i&amp;dl=0" TargetMode="External"/><Relationship Id="rId13" Type="http://schemas.openxmlformats.org/officeDocument/2006/relationships/hyperlink" Target="https://www.dropbox.com/scl/fi/otlwu6nn85wo2qodfo2q4/Balanza-cat-logos-aux_01082023_12_06.xlsx?rlkey=rrtbvgmckp1kn2ek8mgb6na5i&amp;dl=0" TargetMode="External"/><Relationship Id="rId18" Type="http://schemas.openxmlformats.org/officeDocument/2006/relationships/hyperlink" Target="https://www.dropbox.com/scl/fi/otlwu6nn85wo2qodfo2q4/Balanza-cat-logos-aux_01082023_12_06.xlsx?rlkey=rrtbvgmckp1kn2ek8mgb6na5i&amp;dl=0" TargetMode="External"/><Relationship Id="rId26" Type="http://schemas.openxmlformats.org/officeDocument/2006/relationships/hyperlink" Target="https://www.dropbox.com/scl/fi/otlwu6nn85wo2qodfo2q4/Balanza-cat-logos-aux_01082023_12_06.xlsx?rlkey=rrtbvgmckp1kn2ek8mgb6na5i&amp;dl=0" TargetMode="External"/><Relationship Id="rId3" Type="http://schemas.openxmlformats.org/officeDocument/2006/relationships/hyperlink" Target="https://www.dropbox.com/scl/fi/otlwu6nn85wo2qodfo2q4/Balanza-cat-logos-aux_01082023_12_06.xlsx?rlkey=rrtbvgmckp1kn2ek8mgb6na5i&amp;dl=0" TargetMode="External"/><Relationship Id="rId21" Type="http://schemas.openxmlformats.org/officeDocument/2006/relationships/hyperlink" Target="https://www.dropbox.com/scl/fi/otlwu6nn85wo2qodfo2q4/Balanza-cat-logos-aux_01082023_12_06.xlsx?rlkey=rrtbvgmckp1kn2ek8mgb6na5i&amp;dl=0" TargetMode="External"/><Relationship Id="rId34" Type="http://schemas.openxmlformats.org/officeDocument/2006/relationships/hyperlink" Target="https://www.dropbox.com/scl/fi/otlwu6nn85wo2qodfo2q4/Balanza-cat-logos-aux_01082023_12_06.xlsx?rlkey=rrtbvgmckp1kn2ek8mgb6na5i&amp;dl=0" TargetMode="External"/><Relationship Id="rId7" Type="http://schemas.openxmlformats.org/officeDocument/2006/relationships/hyperlink" Target="https://www.dropbox.com/scl/fi/otlwu6nn85wo2qodfo2q4/Balanza-cat-logos-aux_01082023_12_06.xlsx?rlkey=rrtbvgmckp1kn2ek8mgb6na5i&amp;dl=0" TargetMode="External"/><Relationship Id="rId12" Type="http://schemas.openxmlformats.org/officeDocument/2006/relationships/hyperlink" Target="https://www.dropbox.com/scl/fi/otlwu6nn85wo2qodfo2q4/Balanza-cat-logos-aux_01082023_12_06.xlsx?rlkey=rrtbvgmckp1kn2ek8mgb6na5i&amp;dl=0" TargetMode="External"/><Relationship Id="rId17" Type="http://schemas.openxmlformats.org/officeDocument/2006/relationships/hyperlink" Target="https://www.dropbox.com/scl/fi/otlwu6nn85wo2qodfo2q4/Balanza-cat-logos-aux_01082023_12_06.xlsx?rlkey=rrtbvgmckp1kn2ek8mgb6na5i&amp;dl=0" TargetMode="External"/><Relationship Id="rId25" Type="http://schemas.openxmlformats.org/officeDocument/2006/relationships/hyperlink" Target="https://www.dropbox.com/scl/fi/otlwu6nn85wo2qodfo2q4/Balanza-cat-logos-aux_01082023_12_06.xlsx?rlkey=rrtbvgmckp1kn2ek8mgb6na5i&amp;dl=0" TargetMode="External"/><Relationship Id="rId33" Type="http://schemas.openxmlformats.org/officeDocument/2006/relationships/hyperlink" Target="https://www.dropbox.com/scl/fi/otlwu6nn85wo2qodfo2q4/Balanza-cat-logos-aux_01082023_12_06.xlsx?rlkey=rrtbvgmckp1kn2ek8mgb6na5i&amp;dl=0" TargetMode="External"/><Relationship Id="rId2" Type="http://schemas.openxmlformats.org/officeDocument/2006/relationships/hyperlink" Target="https://docs.google.com/spreadsheets/d/1R4POvmxAH9BBwDzfhq6CVAeofb-H0R5y/edit?usp=sharing&amp;ouid=102215043659713348374&amp;rtpof=true&amp;sd=true" TargetMode="External"/><Relationship Id="rId16" Type="http://schemas.openxmlformats.org/officeDocument/2006/relationships/hyperlink" Target="https://www.dropbox.com/scl/fi/otlwu6nn85wo2qodfo2q4/Balanza-cat-logos-aux_01082023_12_06.xlsx?rlkey=rrtbvgmckp1kn2ek8mgb6na5i&amp;dl=0" TargetMode="External"/><Relationship Id="rId20" Type="http://schemas.openxmlformats.org/officeDocument/2006/relationships/hyperlink" Target="https://www.dropbox.com/scl/fi/otlwu6nn85wo2qodfo2q4/Balanza-cat-logos-aux_01082023_12_06.xlsx?rlkey=rrtbvgmckp1kn2ek8mgb6na5i&amp;dl=0" TargetMode="External"/><Relationship Id="rId29" Type="http://schemas.openxmlformats.org/officeDocument/2006/relationships/hyperlink" Target="https://www.dropbox.com/scl/fi/otlwu6nn85wo2qodfo2q4/Balanza-cat-logos-aux_01082023_12_06.xlsx?rlkey=rrtbvgmckp1kn2ek8mgb6na5i&amp;dl=0" TargetMode="External"/><Relationship Id="rId1" Type="http://schemas.openxmlformats.org/officeDocument/2006/relationships/hyperlink" Target="https://docs.google.com/spreadsheets/d/1R4POvmxAH9BBwDzfhq6CVAeofb-H0R5y/edit?usp=sharing&amp;ouid=102215043659713348374&amp;rtpof=true&amp;sd=true" TargetMode="External"/><Relationship Id="rId6" Type="http://schemas.openxmlformats.org/officeDocument/2006/relationships/hyperlink" Target="https://www.dropbox.com/scl/fi/otlwu6nn85wo2qodfo2q4/Balanza-cat-logos-aux_01082023_12_06.xlsx?rlkey=rrtbvgmckp1kn2ek8mgb6na5i&amp;dl=0" TargetMode="External"/><Relationship Id="rId11" Type="http://schemas.openxmlformats.org/officeDocument/2006/relationships/hyperlink" Target="https://www.dropbox.com/scl/fi/otlwu6nn85wo2qodfo2q4/Balanza-cat-logos-aux_01082023_12_06.xlsx?rlkey=rrtbvgmckp1kn2ek8mgb6na5i&amp;dl=0" TargetMode="External"/><Relationship Id="rId24" Type="http://schemas.openxmlformats.org/officeDocument/2006/relationships/hyperlink" Target="https://www.dropbox.com/scl/fi/otlwu6nn85wo2qodfo2q4/Balanza-cat-logos-aux_01082023_12_06.xlsx?rlkey=rrtbvgmckp1kn2ek8mgb6na5i&amp;dl=0" TargetMode="External"/><Relationship Id="rId32" Type="http://schemas.openxmlformats.org/officeDocument/2006/relationships/hyperlink" Target="https://www.dropbox.com/scl/fi/otlwu6nn85wo2qodfo2q4/Balanza-cat-logos-aux_01082023_12_06.xlsx?rlkey=rrtbvgmckp1kn2ek8mgb6na5i&amp;dl=0" TargetMode="External"/><Relationship Id="rId37" Type="http://schemas.openxmlformats.org/officeDocument/2006/relationships/hyperlink" Target="https://www.dropbox.com/scl/fi/otlwu6nn85wo2qodfo2q4/Balanza-cat-logos-aux_01082023_12_06.xlsx?rlkey=rrtbvgmckp1kn2ek8mgb6na5i&amp;dl=0" TargetMode="External"/><Relationship Id="rId5" Type="http://schemas.openxmlformats.org/officeDocument/2006/relationships/hyperlink" Target="https://www.dropbox.com/scl/fi/otlwu6nn85wo2qodfo2q4/Balanza-cat-logos-aux_01082023_12_06.xlsx?rlkey=rrtbvgmckp1kn2ek8mgb6na5i&amp;dl=0" TargetMode="External"/><Relationship Id="rId15" Type="http://schemas.openxmlformats.org/officeDocument/2006/relationships/hyperlink" Target="https://www.dropbox.com/scl/fi/otlwu6nn85wo2qodfo2q4/Balanza-cat-logos-aux_01082023_12_06.xlsx?rlkey=rrtbvgmckp1kn2ek8mgb6na5i&amp;dl=0" TargetMode="External"/><Relationship Id="rId23" Type="http://schemas.openxmlformats.org/officeDocument/2006/relationships/hyperlink" Target="https://www.dropbox.com/scl/fi/otlwu6nn85wo2qodfo2q4/Balanza-cat-logos-aux_01082023_12_06.xlsx?rlkey=rrtbvgmckp1kn2ek8mgb6na5i&amp;dl=0" TargetMode="External"/><Relationship Id="rId28" Type="http://schemas.openxmlformats.org/officeDocument/2006/relationships/hyperlink" Target="https://www.dropbox.com/scl/fi/otlwu6nn85wo2qodfo2q4/Balanza-cat-logos-aux_01082023_12_06.xlsx?rlkey=rrtbvgmckp1kn2ek8mgb6na5i&amp;dl=0" TargetMode="External"/><Relationship Id="rId36" Type="http://schemas.openxmlformats.org/officeDocument/2006/relationships/hyperlink" Target="https://www.dropbox.com/scl/fi/otlwu6nn85wo2qodfo2q4/Balanza-cat-logos-aux_01082023_12_06.xlsx?rlkey=rrtbvgmckp1kn2ek8mgb6na5i&amp;dl=0" TargetMode="External"/><Relationship Id="rId10" Type="http://schemas.openxmlformats.org/officeDocument/2006/relationships/hyperlink" Target="https://www.dropbox.com/scl/fi/otlwu6nn85wo2qodfo2q4/Balanza-cat-logos-aux_01082023_12_06.xlsx?rlkey=rrtbvgmckp1kn2ek8mgb6na5i&amp;dl=0" TargetMode="External"/><Relationship Id="rId19" Type="http://schemas.openxmlformats.org/officeDocument/2006/relationships/hyperlink" Target="https://www.dropbox.com/scl/fi/otlwu6nn85wo2qodfo2q4/Balanza-cat-logos-aux_01082023_12_06.xlsx?rlkey=rrtbvgmckp1kn2ek8mgb6na5i&amp;dl=0" TargetMode="External"/><Relationship Id="rId31" Type="http://schemas.openxmlformats.org/officeDocument/2006/relationships/hyperlink" Target="https://www.dropbox.com/scl/fi/otlwu6nn85wo2qodfo2q4/Balanza-cat-logos-aux_01082023_12_06.xlsx?rlkey=rrtbvgmckp1kn2ek8mgb6na5i&amp;dl=0" TargetMode="External"/><Relationship Id="rId4" Type="http://schemas.openxmlformats.org/officeDocument/2006/relationships/hyperlink" Target="https://www.dropbox.com/scl/fi/otlwu6nn85wo2qodfo2q4/Balanza-cat-logos-aux_01082023_12_06.xlsx?rlkey=rrtbvgmckp1kn2ek8mgb6na5i&amp;dl=0" TargetMode="External"/><Relationship Id="rId9" Type="http://schemas.openxmlformats.org/officeDocument/2006/relationships/hyperlink" Target="https://www.dropbox.com/scl/fi/otlwu6nn85wo2qodfo2q4/Balanza-cat-logos-aux_01082023_12_06.xlsx?rlkey=rrtbvgmckp1kn2ek8mgb6na5i&amp;dl=0" TargetMode="External"/><Relationship Id="rId14" Type="http://schemas.openxmlformats.org/officeDocument/2006/relationships/hyperlink" Target="https://www.dropbox.com/scl/fi/otlwu6nn85wo2qodfo2q4/Balanza-cat-logos-aux_01082023_12_06.xlsx?rlkey=rrtbvgmckp1kn2ek8mgb6na5i&amp;dl=0" TargetMode="External"/><Relationship Id="rId22" Type="http://schemas.openxmlformats.org/officeDocument/2006/relationships/hyperlink" Target="https://www.dropbox.com/scl/fi/otlwu6nn85wo2qodfo2q4/Balanza-cat-logos-aux_01082023_12_06.xlsx?rlkey=rrtbvgmckp1kn2ek8mgb6na5i&amp;dl=0" TargetMode="External"/><Relationship Id="rId27" Type="http://schemas.openxmlformats.org/officeDocument/2006/relationships/hyperlink" Target="https://www.dropbox.com/scl/fi/otlwu6nn85wo2qodfo2q4/Balanza-cat-logos-aux_01082023_12_06.xlsx?rlkey=rrtbvgmckp1kn2ek8mgb6na5i&amp;dl=0" TargetMode="External"/><Relationship Id="rId30" Type="http://schemas.openxmlformats.org/officeDocument/2006/relationships/hyperlink" Target="https://www.dropbox.com/scl/fi/otlwu6nn85wo2qodfo2q4/Balanza-cat-logos-aux_01082023_12_06.xlsx?rlkey=rrtbvgmckp1kn2ek8mgb6na5i&amp;dl=0" TargetMode="External"/><Relationship Id="rId35" Type="http://schemas.openxmlformats.org/officeDocument/2006/relationships/hyperlink" Target="https://www.dropbox.com/scl/fi/otlwu6nn85wo2qodfo2q4/Balanza-cat-logos-aux_01082023_12_06.xlsx?rlkey=rrtbvgmckp1kn2ek8mgb6na5i&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abSelected="1" topLeftCell="P43" workbookViewId="0">
      <selection activeCell="X57" sqref="X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44927</v>
      </c>
      <c r="C8" s="2">
        <v>45016</v>
      </c>
      <c r="D8" t="s">
        <v>121</v>
      </c>
      <c r="E8" t="s">
        <v>71</v>
      </c>
      <c r="H8" s="5">
        <v>606880.23</v>
      </c>
      <c r="I8">
        <v>0</v>
      </c>
      <c r="J8">
        <v>0</v>
      </c>
      <c r="K8" s="5">
        <f>H8</f>
        <v>606880.23</v>
      </c>
      <c r="L8" s="5">
        <f>K8</f>
        <v>606880.23</v>
      </c>
      <c r="M8" s="5">
        <f>L8</f>
        <v>606880.23</v>
      </c>
      <c r="N8" t="s">
        <v>56</v>
      </c>
      <c r="O8" s="4" t="s">
        <v>140</v>
      </c>
      <c r="P8" t="s">
        <v>139</v>
      </c>
      <c r="Q8" s="2">
        <v>45016</v>
      </c>
      <c r="R8" s="2">
        <v>45016</v>
      </c>
    </row>
    <row r="9" spans="1:19" x14ac:dyDescent="0.25">
      <c r="A9">
        <v>2023</v>
      </c>
      <c r="B9" s="2">
        <v>44927</v>
      </c>
      <c r="C9" s="2">
        <v>45016</v>
      </c>
      <c r="D9" t="s">
        <v>122</v>
      </c>
      <c r="E9" t="s">
        <v>74</v>
      </c>
      <c r="H9" s="5">
        <v>245864.2</v>
      </c>
      <c r="I9">
        <v>0</v>
      </c>
      <c r="J9">
        <v>0</v>
      </c>
      <c r="K9" s="5">
        <f t="shared" ref="K9:K55" si="0">H9</f>
        <v>245864.2</v>
      </c>
      <c r="L9" s="5">
        <f t="shared" ref="L9:M47" si="1">K9</f>
        <v>245864.2</v>
      </c>
      <c r="M9" s="5">
        <f t="shared" si="1"/>
        <v>245864.2</v>
      </c>
      <c r="N9" t="s">
        <v>56</v>
      </c>
      <c r="O9" s="4" t="s">
        <v>140</v>
      </c>
      <c r="P9" t="s">
        <v>139</v>
      </c>
      <c r="Q9" s="2">
        <v>45016</v>
      </c>
      <c r="R9" s="2">
        <v>45016</v>
      </c>
    </row>
    <row r="10" spans="1:19" x14ac:dyDescent="0.25">
      <c r="A10">
        <v>2023</v>
      </c>
      <c r="B10" s="2">
        <v>44927</v>
      </c>
      <c r="C10" s="2">
        <v>45016</v>
      </c>
      <c r="D10" t="s">
        <v>53</v>
      </c>
      <c r="E10" t="s">
        <v>54</v>
      </c>
      <c r="F10">
        <v>8</v>
      </c>
      <c r="G10" t="s">
        <v>55</v>
      </c>
      <c r="H10" s="5">
        <v>1856</v>
      </c>
      <c r="I10">
        <v>0</v>
      </c>
      <c r="J10">
        <v>0</v>
      </c>
      <c r="K10" s="5">
        <f t="shared" si="0"/>
        <v>1856</v>
      </c>
      <c r="L10" s="5">
        <f t="shared" si="1"/>
        <v>1856</v>
      </c>
      <c r="M10" s="5">
        <f t="shared" si="1"/>
        <v>1856</v>
      </c>
      <c r="N10" t="s">
        <v>56</v>
      </c>
      <c r="O10" s="4" t="s">
        <v>140</v>
      </c>
      <c r="P10" t="s">
        <v>139</v>
      </c>
      <c r="Q10" s="2">
        <v>45016</v>
      </c>
      <c r="R10" s="2">
        <v>45016</v>
      </c>
    </row>
    <row r="11" spans="1:19" x14ac:dyDescent="0.25">
      <c r="A11">
        <v>2023</v>
      </c>
      <c r="B11" s="2">
        <v>44927</v>
      </c>
      <c r="C11" s="2">
        <v>45016</v>
      </c>
      <c r="D11" t="s">
        <v>57</v>
      </c>
      <c r="E11" t="s">
        <v>71</v>
      </c>
      <c r="H11" s="5">
        <v>196170.72</v>
      </c>
      <c r="I11">
        <v>0</v>
      </c>
      <c r="J11">
        <v>0</v>
      </c>
      <c r="K11" s="5">
        <f t="shared" si="0"/>
        <v>196170.72</v>
      </c>
      <c r="L11" s="5">
        <f t="shared" si="1"/>
        <v>196170.72</v>
      </c>
      <c r="M11" s="5">
        <f t="shared" si="1"/>
        <v>196170.72</v>
      </c>
      <c r="N11" t="s">
        <v>56</v>
      </c>
      <c r="O11" s="4" t="s">
        <v>140</v>
      </c>
      <c r="P11" t="s">
        <v>139</v>
      </c>
      <c r="Q11" s="2">
        <v>45016</v>
      </c>
      <c r="R11" s="2">
        <v>45016</v>
      </c>
    </row>
    <row r="12" spans="1:19" x14ac:dyDescent="0.25">
      <c r="A12">
        <v>2023</v>
      </c>
      <c r="B12" s="2">
        <v>44927</v>
      </c>
      <c r="C12" s="2">
        <v>45016</v>
      </c>
      <c r="D12" t="s">
        <v>58</v>
      </c>
      <c r="E12" t="s">
        <v>72</v>
      </c>
      <c r="H12" s="5">
        <v>71762.84</v>
      </c>
      <c r="I12">
        <v>0</v>
      </c>
      <c r="J12">
        <v>0</v>
      </c>
      <c r="K12" s="5">
        <f t="shared" si="0"/>
        <v>71762.84</v>
      </c>
      <c r="L12" s="5">
        <f t="shared" si="1"/>
        <v>71762.84</v>
      </c>
      <c r="M12" s="5">
        <f t="shared" si="1"/>
        <v>71762.84</v>
      </c>
      <c r="N12" t="s">
        <v>56</v>
      </c>
      <c r="O12" s="4" t="s">
        <v>140</v>
      </c>
      <c r="P12" t="s">
        <v>139</v>
      </c>
      <c r="Q12" s="2">
        <v>45016</v>
      </c>
      <c r="R12" s="2">
        <v>45016</v>
      </c>
    </row>
    <row r="13" spans="1:19" x14ac:dyDescent="0.25">
      <c r="A13">
        <v>2023</v>
      </c>
      <c r="B13" s="2">
        <v>44927</v>
      </c>
      <c r="C13" s="2">
        <v>45016</v>
      </c>
      <c r="D13" t="s">
        <v>123</v>
      </c>
      <c r="E13" t="s">
        <v>129</v>
      </c>
      <c r="H13" s="5">
        <v>42167.62</v>
      </c>
      <c r="I13">
        <v>0</v>
      </c>
      <c r="J13">
        <v>0</v>
      </c>
      <c r="K13" s="5">
        <f t="shared" si="0"/>
        <v>42167.62</v>
      </c>
      <c r="L13" s="5">
        <f t="shared" si="1"/>
        <v>42167.62</v>
      </c>
      <c r="M13" s="5">
        <f t="shared" si="1"/>
        <v>42167.62</v>
      </c>
      <c r="N13" t="s">
        <v>56</v>
      </c>
      <c r="O13" s="4" t="s">
        <v>140</v>
      </c>
      <c r="P13" t="s">
        <v>139</v>
      </c>
      <c r="Q13" s="2">
        <v>45016</v>
      </c>
      <c r="R13" s="2">
        <v>45016</v>
      </c>
    </row>
    <row r="14" spans="1:19" x14ac:dyDescent="0.25">
      <c r="A14">
        <v>2023</v>
      </c>
      <c r="B14" s="2">
        <v>44927</v>
      </c>
      <c r="C14" s="2">
        <v>45016</v>
      </c>
      <c r="D14" t="s">
        <v>124</v>
      </c>
      <c r="E14" t="s">
        <v>130</v>
      </c>
      <c r="H14" s="5">
        <v>52239.76</v>
      </c>
      <c r="I14">
        <v>0</v>
      </c>
      <c r="J14">
        <v>0</v>
      </c>
      <c r="K14" s="5">
        <f t="shared" si="0"/>
        <v>52239.76</v>
      </c>
      <c r="L14" s="5">
        <f t="shared" si="1"/>
        <v>52239.76</v>
      </c>
      <c r="M14" s="5">
        <f t="shared" si="1"/>
        <v>52239.76</v>
      </c>
      <c r="N14" t="s">
        <v>56</v>
      </c>
      <c r="O14" s="4" t="s">
        <v>140</v>
      </c>
      <c r="P14" t="s">
        <v>139</v>
      </c>
      <c r="Q14" s="2">
        <v>45016</v>
      </c>
      <c r="R14" s="2">
        <v>45016</v>
      </c>
    </row>
    <row r="15" spans="1:19" x14ac:dyDescent="0.25">
      <c r="A15">
        <v>2023</v>
      </c>
      <c r="B15" s="2">
        <v>44927</v>
      </c>
      <c r="C15" s="2">
        <v>45016</v>
      </c>
      <c r="D15" t="s">
        <v>59</v>
      </c>
      <c r="E15" t="s">
        <v>73</v>
      </c>
      <c r="H15" s="5">
        <v>28803</v>
      </c>
      <c r="I15">
        <v>0</v>
      </c>
      <c r="J15">
        <v>0</v>
      </c>
      <c r="K15" s="5">
        <f t="shared" si="0"/>
        <v>28803</v>
      </c>
      <c r="L15" s="5">
        <f t="shared" si="1"/>
        <v>28803</v>
      </c>
      <c r="M15" s="5">
        <f t="shared" si="1"/>
        <v>28803</v>
      </c>
      <c r="N15" t="s">
        <v>56</v>
      </c>
      <c r="O15" s="4" t="s">
        <v>140</v>
      </c>
      <c r="P15" t="s">
        <v>139</v>
      </c>
      <c r="Q15" s="2">
        <v>45016</v>
      </c>
      <c r="R15" s="2">
        <v>45016</v>
      </c>
    </row>
    <row r="16" spans="1:19" x14ac:dyDescent="0.25">
      <c r="A16">
        <v>2023</v>
      </c>
      <c r="B16" s="2">
        <v>44927</v>
      </c>
      <c r="C16" s="2">
        <v>45016</v>
      </c>
      <c r="D16" t="s">
        <v>60</v>
      </c>
      <c r="E16" t="s">
        <v>74</v>
      </c>
      <c r="H16" s="5">
        <v>98302.399999999994</v>
      </c>
      <c r="I16">
        <v>0</v>
      </c>
      <c r="J16">
        <v>0</v>
      </c>
      <c r="K16" s="5">
        <f t="shared" si="0"/>
        <v>98302.399999999994</v>
      </c>
      <c r="L16" s="5">
        <f t="shared" si="1"/>
        <v>98302.399999999994</v>
      </c>
      <c r="M16" s="5">
        <f t="shared" si="1"/>
        <v>98302.399999999994</v>
      </c>
      <c r="N16" t="s">
        <v>56</v>
      </c>
      <c r="O16" s="4" t="s">
        <v>140</v>
      </c>
      <c r="P16" t="s">
        <v>139</v>
      </c>
      <c r="Q16" s="2">
        <v>45016</v>
      </c>
      <c r="R16" s="2">
        <v>45016</v>
      </c>
    </row>
    <row r="17" spans="1:18" x14ac:dyDescent="0.25">
      <c r="A17">
        <v>2023</v>
      </c>
      <c r="B17" s="2">
        <v>44927</v>
      </c>
      <c r="C17" s="2">
        <v>45016</v>
      </c>
      <c r="D17" t="s">
        <v>61</v>
      </c>
      <c r="E17" t="s">
        <v>75</v>
      </c>
      <c r="H17" s="5">
        <v>168958.59</v>
      </c>
      <c r="I17">
        <v>0</v>
      </c>
      <c r="J17">
        <v>0</v>
      </c>
      <c r="K17" s="5">
        <f t="shared" si="0"/>
        <v>168958.59</v>
      </c>
      <c r="L17" s="5">
        <f t="shared" si="1"/>
        <v>168958.59</v>
      </c>
      <c r="M17" s="5">
        <f t="shared" si="1"/>
        <v>168958.59</v>
      </c>
      <c r="N17" t="s">
        <v>56</v>
      </c>
      <c r="O17" s="4" t="s">
        <v>140</v>
      </c>
      <c r="P17" t="s">
        <v>139</v>
      </c>
      <c r="Q17" s="2">
        <v>45016</v>
      </c>
      <c r="R17" s="2">
        <v>45016</v>
      </c>
    </row>
    <row r="18" spans="1:18" x14ac:dyDescent="0.25">
      <c r="A18">
        <v>2023</v>
      </c>
      <c r="B18" s="2">
        <v>44927</v>
      </c>
      <c r="C18" s="2">
        <v>45016</v>
      </c>
      <c r="D18" t="s">
        <v>125</v>
      </c>
      <c r="E18" t="s">
        <v>131</v>
      </c>
      <c r="H18" s="5">
        <v>2072.79</v>
      </c>
      <c r="I18">
        <v>0</v>
      </c>
      <c r="J18">
        <v>0</v>
      </c>
      <c r="K18" s="5">
        <f t="shared" si="0"/>
        <v>2072.79</v>
      </c>
      <c r="L18" s="5">
        <f t="shared" si="1"/>
        <v>2072.79</v>
      </c>
      <c r="M18" s="5">
        <f t="shared" si="1"/>
        <v>2072.79</v>
      </c>
      <c r="N18" t="s">
        <v>56</v>
      </c>
      <c r="O18" s="4" t="s">
        <v>140</v>
      </c>
      <c r="P18" t="s">
        <v>139</v>
      </c>
      <c r="Q18" s="2">
        <v>45016</v>
      </c>
      <c r="R18" s="2">
        <v>45016</v>
      </c>
    </row>
    <row r="19" spans="1:18" x14ac:dyDescent="0.25">
      <c r="A19">
        <v>2023</v>
      </c>
      <c r="B19" s="2">
        <v>44927</v>
      </c>
      <c r="C19" s="2">
        <v>45016</v>
      </c>
      <c r="D19" t="s">
        <v>62</v>
      </c>
      <c r="E19" t="s">
        <v>76</v>
      </c>
      <c r="H19" s="5">
        <v>300</v>
      </c>
      <c r="I19">
        <v>0</v>
      </c>
      <c r="J19">
        <v>0</v>
      </c>
      <c r="K19" s="5">
        <f t="shared" si="0"/>
        <v>300</v>
      </c>
      <c r="L19" s="5">
        <f t="shared" si="1"/>
        <v>300</v>
      </c>
      <c r="M19" s="5">
        <f t="shared" si="1"/>
        <v>300</v>
      </c>
      <c r="N19" t="s">
        <v>56</v>
      </c>
      <c r="O19" s="4" t="s">
        <v>140</v>
      </c>
      <c r="P19" t="s">
        <v>139</v>
      </c>
      <c r="Q19" s="2">
        <v>45016</v>
      </c>
      <c r="R19" s="2">
        <v>45016</v>
      </c>
    </row>
    <row r="20" spans="1:18" x14ac:dyDescent="0.25">
      <c r="A20">
        <v>2023</v>
      </c>
      <c r="B20" s="2">
        <v>44927</v>
      </c>
      <c r="C20" s="2">
        <v>45016</v>
      </c>
      <c r="D20" t="s">
        <v>63</v>
      </c>
      <c r="E20" t="s">
        <v>77</v>
      </c>
      <c r="H20" s="5">
        <v>908497.66</v>
      </c>
      <c r="I20">
        <v>0</v>
      </c>
      <c r="J20">
        <v>0</v>
      </c>
      <c r="K20" s="5">
        <f t="shared" si="0"/>
        <v>908497.66</v>
      </c>
      <c r="L20" s="5">
        <f t="shared" si="1"/>
        <v>908497.66</v>
      </c>
      <c r="M20" s="5">
        <f t="shared" si="1"/>
        <v>908497.66</v>
      </c>
      <c r="N20" t="s">
        <v>56</v>
      </c>
      <c r="O20" s="4" t="s">
        <v>140</v>
      </c>
      <c r="P20" t="s">
        <v>139</v>
      </c>
      <c r="Q20" s="2">
        <v>45016</v>
      </c>
      <c r="R20" s="2">
        <v>45016</v>
      </c>
    </row>
    <row r="21" spans="1:18" x14ac:dyDescent="0.25">
      <c r="A21">
        <v>2023</v>
      </c>
      <c r="B21" s="2">
        <v>44927</v>
      </c>
      <c r="C21" s="2">
        <v>45016</v>
      </c>
      <c r="D21" t="s">
        <v>64</v>
      </c>
      <c r="E21" t="s">
        <v>78</v>
      </c>
      <c r="H21" s="5">
        <v>64752</v>
      </c>
      <c r="I21">
        <v>0</v>
      </c>
      <c r="J21">
        <v>0</v>
      </c>
      <c r="K21" s="5">
        <f t="shared" si="0"/>
        <v>64752</v>
      </c>
      <c r="L21" s="5">
        <f t="shared" si="1"/>
        <v>64752</v>
      </c>
      <c r="M21" s="5">
        <f t="shared" si="1"/>
        <v>64752</v>
      </c>
      <c r="N21" t="s">
        <v>56</v>
      </c>
      <c r="O21" s="4" t="s">
        <v>140</v>
      </c>
      <c r="P21" t="s">
        <v>139</v>
      </c>
      <c r="Q21" s="2">
        <v>45016</v>
      </c>
      <c r="R21" s="2">
        <v>45016</v>
      </c>
    </row>
    <row r="22" spans="1:18" x14ac:dyDescent="0.25">
      <c r="A22">
        <v>2023</v>
      </c>
      <c r="B22" s="2">
        <v>44927</v>
      </c>
      <c r="C22" s="2">
        <v>45016</v>
      </c>
      <c r="D22" t="s">
        <v>65</v>
      </c>
      <c r="E22" t="s">
        <v>79</v>
      </c>
      <c r="H22" s="5">
        <v>6850.5</v>
      </c>
      <c r="I22">
        <v>0</v>
      </c>
      <c r="J22">
        <v>0</v>
      </c>
      <c r="K22" s="5">
        <f t="shared" si="0"/>
        <v>6850.5</v>
      </c>
      <c r="L22" s="5">
        <f t="shared" si="1"/>
        <v>6850.5</v>
      </c>
      <c r="M22" s="5">
        <f t="shared" si="1"/>
        <v>6850.5</v>
      </c>
      <c r="N22" t="s">
        <v>56</v>
      </c>
      <c r="O22" s="4" t="s">
        <v>140</v>
      </c>
      <c r="P22" t="s">
        <v>139</v>
      </c>
      <c r="Q22" s="2">
        <v>45016</v>
      </c>
      <c r="R22" s="2">
        <v>45016</v>
      </c>
    </row>
    <row r="23" spans="1:18" x14ac:dyDescent="0.25">
      <c r="A23">
        <v>2023</v>
      </c>
      <c r="B23" s="2">
        <v>44927</v>
      </c>
      <c r="C23" s="2">
        <v>45016</v>
      </c>
      <c r="D23" t="s">
        <v>66</v>
      </c>
      <c r="E23" t="s">
        <v>80</v>
      </c>
      <c r="H23" s="5">
        <v>320</v>
      </c>
      <c r="I23">
        <v>0</v>
      </c>
      <c r="J23">
        <v>0</v>
      </c>
      <c r="K23" s="5">
        <f t="shared" si="0"/>
        <v>320</v>
      </c>
      <c r="L23" s="5">
        <f t="shared" si="1"/>
        <v>320</v>
      </c>
      <c r="M23" s="5">
        <f t="shared" si="1"/>
        <v>320</v>
      </c>
      <c r="N23" t="s">
        <v>56</v>
      </c>
      <c r="O23" s="4" t="s">
        <v>140</v>
      </c>
      <c r="P23" t="s">
        <v>139</v>
      </c>
      <c r="Q23" s="2">
        <v>45016</v>
      </c>
      <c r="R23" s="2">
        <v>45016</v>
      </c>
    </row>
    <row r="24" spans="1:18" x14ac:dyDescent="0.25">
      <c r="A24">
        <v>2023</v>
      </c>
      <c r="B24" s="2">
        <v>44927</v>
      </c>
      <c r="C24" s="2">
        <v>45016</v>
      </c>
      <c r="D24" t="s">
        <v>67</v>
      </c>
      <c r="E24" t="s">
        <v>81</v>
      </c>
      <c r="H24" s="5">
        <v>1019.79</v>
      </c>
      <c r="I24">
        <v>0</v>
      </c>
      <c r="J24">
        <v>0</v>
      </c>
      <c r="K24" s="5">
        <f t="shared" si="0"/>
        <v>1019.79</v>
      </c>
      <c r="L24" s="5">
        <f t="shared" si="1"/>
        <v>1019.79</v>
      </c>
      <c r="M24" s="5">
        <f t="shared" si="1"/>
        <v>1019.79</v>
      </c>
      <c r="N24" t="s">
        <v>56</v>
      </c>
      <c r="O24" s="4" t="s">
        <v>140</v>
      </c>
      <c r="P24" t="s">
        <v>139</v>
      </c>
      <c r="Q24" s="2">
        <v>45016</v>
      </c>
      <c r="R24" s="2">
        <v>45016</v>
      </c>
    </row>
    <row r="25" spans="1:18" x14ac:dyDescent="0.25">
      <c r="A25">
        <v>2023</v>
      </c>
      <c r="B25" s="2">
        <v>44927</v>
      </c>
      <c r="C25" s="2">
        <v>45016</v>
      </c>
      <c r="D25" t="s">
        <v>68</v>
      </c>
      <c r="E25" t="s">
        <v>82</v>
      </c>
      <c r="H25" s="5">
        <v>16171.89</v>
      </c>
      <c r="I25">
        <v>0</v>
      </c>
      <c r="J25">
        <v>0</v>
      </c>
      <c r="K25" s="5">
        <f t="shared" si="0"/>
        <v>16171.89</v>
      </c>
      <c r="L25" s="5">
        <f t="shared" si="1"/>
        <v>16171.89</v>
      </c>
      <c r="M25" s="5">
        <f t="shared" si="1"/>
        <v>16171.89</v>
      </c>
      <c r="N25" t="s">
        <v>56</v>
      </c>
      <c r="O25" s="4" t="s">
        <v>140</v>
      </c>
      <c r="P25" t="s">
        <v>139</v>
      </c>
      <c r="Q25" s="2">
        <v>45016</v>
      </c>
      <c r="R25" s="2">
        <v>45016</v>
      </c>
    </row>
    <row r="26" spans="1:18" x14ac:dyDescent="0.25">
      <c r="A26">
        <v>2023</v>
      </c>
      <c r="B26" s="2">
        <v>44927</v>
      </c>
      <c r="C26" s="2">
        <v>45016</v>
      </c>
      <c r="D26" t="s">
        <v>69</v>
      </c>
      <c r="E26" t="s">
        <v>83</v>
      </c>
      <c r="H26" s="5">
        <v>1770.68</v>
      </c>
      <c r="I26">
        <v>0</v>
      </c>
      <c r="J26">
        <v>0</v>
      </c>
      <c r="K26" s="5">
        <f t="shared" si="0"/>
        <v>1770.68</v>
      </c>
      <c r="L26" s="5">
        <f t="shared" si="1"/>
        <v>1770.68</v>
      </c>
      <c r="M26" s="5">
        <f t="shared" si="1"/>
        <v>1770.68</v>
      </c>
      <c r="N26" t="s">
        <v>56</v>
      </c>
      <c r="O26" s="4" t="s">
        <v>140</v>
      </c>
      <c r="P26" t="s">
        <v>139</v>
      </c>
      <c r="Q26" s="2">
        <v>45016</v>
      </c>
      <c r="R26" s="2">
        <v>45016</v>
      </c>
    </row>
    <row r="27" spans="1:18" x14ac:dyDescent="0.25">
      <c r="A27">
        <v>2023</v>
      </c>
      <c r="B27" s="2">
        <v>44927</v>
      </c>
      <c r="C27" s="2">
        <v>45016</v>
      </c>
      <c r="D27" t="s">
        <v>70</v>
      </c>
      <c r="E27" t="s">
        <v>54</v>
      </c>
      <c r="F27">
        <v>2</v>
      </c>
      <c r="G27" t="s">
        <v>132</v>
      </c>
      <c r="H27" s="5">
        <v>243827.1</v>
      </c>
      <c r="I27">
        <v>0</v>
      </c>
      <c r="J27">
        <v>0</v>
      </c>
      <c r="K27" s="5">
        <f t="shared" si="0"/>
        <v>243827.1</v>
      </c>
      <c r="L27" s="5">
        <f t="shared" si="1"/>
        <v>243827.1</v>
      </c>
      <c r="M27" s="5">
        <f t="shared" si="1"/>
        <v>243827.1</v>
      </c>
      <c r="N27" t="s">
        <v>56</v>
      </c>
      <c r="O27" s="4" t="s">
        <v>140</v>
      </c>
      <c r="P27" t="s">
        <v>139</v>
      </c>
      <c r="Q27" s="2">
        <v>45016</v>
      </c>
      <c r="R27" s="2">
        <v>45016</v>
      </c>
    </row>
    <row r="28" spans="1:18" x14ac:dyDescent="0.25">
      <c r="A28">
        <v>2023</v>
      </c>
      <c r="B28" s="2">
        <v>44927</v>
      </c>
      <c r="C28" s="2">
        <v>45016</v>
      </c>
      <c r="D28" t="s">
        <v>70</v>
      </c>
      <c r="E28" t="s">
        <v>54</v>
      </c>
      <c r="F28">
        <v>270</v>
      </c>
      <c r="G28" t="s">
        <v>133</v>
      </c>
      <c r="H28" s="5">
        <v>1213</v>
      </c>
      <c r="I28">
        <v>0</v>
      </c>
      <c r="J28">
        <v>0</v>
      </c>
      <c r="K28" s="5">
        <f t="shared" si="0"/>
        <v>1213</v>
      </c>
      <c r="L28" s="5">
        <f t="shared" si="1"/>
        <v>1213</v>
      </c>
      <c r="M28" s="5">
        <f t="shared" si="1"/>
        <v>1213</v>
      </c>
      <c r="N28" t="s">
        <v>56</v>
      </c>
      <c r="O28" s="4" t="s">
        <v>140</v>
      </c>
      <c r="P28" t="s">
        <v>139</v>
      </c>
      <c r="Q28" s="2">
        <v>45016</v>
      </c>
      <c r="R28" s="2">
        <v>45016</v>
      </c>
    </row>
    <row r="29" spans="1:18" x14ac:dyDescent="0.25">
      <c r="A29">
        <v>2023</v>
      </c>
      <c r="B29" s="2">
        <v>44927</v>
      </c>
      <c r="C29" s="2">
        <v>45016</v>
      </c>
      <c r="D29" t="s">
        <v>70</v>
      </c>
      <c r="E29" t="s">
        <v>54</v>
      </c>
      <c r="F29">
        <v>277</v>
      </c>
      <c r="G29" t="s">
        <v>84</v>
      </c>
      <c r="H29" s="5">
        <v>1738.28</v>
      </c>
      <c r="I29">
        <v>0</v>
      </c>
      <c r="J29">
        <v>0</v>
      </c>
      <c r="K29" s="5">
        <f t="shared" si="0"/>
        <v>1738.28</v>
      </c>
      <c r="L29" s="5">
        <f t="shared" si="1"/>
        <v>1738.28</v>
      </c>
      <c r="M29" s="5">
        <f t="shared" si="1"/>
        <v>1738.28</v>
      </c>
      <c r="N29" t="s">
        <v>56</v>
      </c>
      <c r="O29" s="4" t="s">
        <v>140</v>
      </c>
      <c r="P29" t="s">
        <v>139</v>
      </c>
      <c r="Q29" s="2">
        <v>45016</v>
      </c>
      <c r="R29" s="2">
        <v>45016</v>
      </c>
    </row>
    <row r="30" spans="1:18" x14ac:dyDescent="0.25">
      <c r="A30">
        <v>2023</v>
      </c>
      <c r="B30" s="2">
        <v>44927</v>
      </c>
      <c r="C30" s="2">
        <v>45016</v>
      </c>
      <c r="D30" t="s">
        <v>70</v>
      </c>
      <c r="E30" t="s">
        <v>54</v>
      </c>
      <c r="F30">
        <v>346</v>
      </c>
      <c r="G30" t="s">
        <v>85</v>
      </c>
      <c r="H30" s="5">
        <v>263262</v>
      </c>
      <c r="I30">
        <v>0</v>
      </c>
      <c r="J30">
        <v>0</v>
      </c>
      <c r="K30" s="5">
        <f t="shared" si="0"/>
        <v>263262</v>
      </c>
      <c r="L30" s="5">
        <f t="shared" si="1"/>
        <v>263262</v>
      </c>
      <c r="M30" s="5">
        <f t="shared" si="1"/>
        <v>263262</v>
      </c>
      <c r="N30" t="s">
        <v>56</v>
      </c>
      <c r="O30" s="4" t="s">
        <v>140</v>
      </c>
      <c r="P30" t="s">
        <v>139</v>
      </c>
      <c r="Q30" s="2">
        <v>45016</v>
      </c>
      <c r="R30" s="2">
        <v>45016</v>
      </c>
    </row>
    <row r="31" spans="1:18" x14ac:dyDescent="0.25">
      <c r="A31">
        <v>2023</v>
      </c>
      <c r="B31" s="2">
        <v>44927</v>
      </c>
      <c r="C31" s="2">
        <v>45016</v>
      </c>
      <c r="D31" t="s">
        <v>70</v>
      </c>
      <c r="E31" t="s">
        <v>54</v>
      </c>
      <c r="F31">
        <v>434</v>
      </c>
      <c r="G31" t="s">
        <v>86</v>
      </c>
      <c r="H31" s="5">
        <v>130359.64</v>
      </c>
      <c r="I31">
        <v>0</v>
      </c>
      <c r="J31">
        <v>0</v>
      </c>
      <c r="K31" s="5">
        <f t="shared" si="0"/>
        <v>130359.64</v>
      </c>
      <c r="L31" s="5">
        <f t="shared" si="1"/>
        <v>130359.64</v>
      </c>
      <c r="M31" s="5">
        <f t="shared" si="1"/>
        <v>130359.64</v>
      </c>
      <c r="N31" t="s">
        <v>56</v>
      </c>
      <c r="O31" s="4" t="s">
        <v>140</v>
      </c>
      <c r="P31" t="s">
        <v>139</v>
      </c>
      <c r="Q31" s="2">
        <v>45016</v>
      </c>
      <c r="R31" s="2">
        <v>45016</v>
      </c>
    </row>
    <row r="32" spans="1:18" x14ac:dyDescent="0.25">
      <c r="A32">
        <v>2023</v>
      </c>
      <c r="B32" s="2">
        <v>44927</v>
      </c>
      <c r="C32" s="2">
        <v>45016</v>
      </c>
      <c r="D32" t="s">
        <v>70</v>
      </c>
      <c r="E32" t="s">
        <v>54</v>
      </c>
      <c r="F32">
        <v>596</v>
      </c>
      <c r="G32" t="s">
        <v>87</v>
      </c>
      <c r="H32" s="5">
        <v>6681.6</v>
      </c>
      <c r="I32">
        <v>0</v>
      </c>
      <c r="J32">
        <v>0</v>
      </c>
      <c r="K32" s="5">
        <f t="shared" si="0"/>
        <v>6681.6</v>
      </c>
      <c r="L32" s="5">
        <f t="shared" si="1"/>
        <v>6681.6</v>
      </c>
      <c r="M32" s="5">
        <f t="shared" si="1"/>
        <v>6681.6</v>
      </c>
      <c r="N32" t="s">
        <v>56</v>
      </c>
      <c r="O32" s="4" t="s">
        <v>140</v>
      </c>
      <c r="P32" t="s">
        <v>139</v>
      </c>
      <c r="Q32" s="2">
        <v>45016</v>
      </c>
      <c r="R32" s="2">
        <v>45016</v>
      </c>
    </row>
    <row r="33" spans="1:18" x14ac:dyDescent="0.25">
      <c r="A33">
        <v>2023</v>
      </c>
      <c r="B33" s="2">
        <v>44927</v>
      </c>
      <c r="C33" s="2">
        <v>45016</v>
      </c>
      <c r="D33" t="s">
        <v>70</v>
      </c>
      <c r="E33" t="s">
        <v>54</v>
      </c>
      <c r="F33">
        <v>618</v>
      </c>
      <c r="G33" t="s">
        <v>88</v>
      </c>
      <c r="H33" s="5">
        <v>5202.6000000000004</v>
      </c>
      <c r="I33">
        <v>0</v>
      </c>
      <c r="J33">
        <v>0</v>
      </c>
      <c r="K33" s="5">
        <f t="shared" si="0"/>
        <v>5202.6000000000004</v>
      </c>
      <c r="L33" s="5">
        <f t="shared" si="1"/>
        <v>5202.6000000000004</v>
      </c>
      <c r="M33" s="5">
        <f t="shared" si="1"/>
        <v>5202.6000000000004</v>
      </c>
      <c r="N33" t="s">
        <v>56</v>
      </c>
      <c r="O33" s="4" t="s">
        <v>140</v>
      </c>
      <c r="P33" t="s">
        <v>139</v>
      </c>
      <c r="Q33" s="2">
        <v>45016</v>
      </c>
      <c r="R33" s="2">
        <v>45016</v>
      </c>
    </row>
    <row r="34" spans="1:18" x14ac:dyDescent="0.25">
      <c r="A34">
        <v>2023</v>
      </c>
      <c r="B34" s="2">
        <v>44927</v>
      </c>
      <c r="C34" s="2">
        <v>45016</v>
      </c>
      <c r="D34" t="s">
        <v>70</v>
      </c>
      <c r="E34" t="s">
        <v>54</v>
      </c>
      <c r="F34">
        <v>620</v>
      </c>
      <c r="G34" t="s">
        <v>134</v>
      </c>
      <c r="H34" s="5">
        <v>17301.400000000001</v>
      </c>
      <c r="I34">
        <v>0</v>
      </c>
      <c r="J34">
        <v>0</v>
      </c>
      <c r="K34" s="5">
        <f t="shared" si="0"/>
        <v>17301.400000000001</v>
      </c>
      <c r="L34" s="5">
        <f t="shared" si="1"/>
        <v>17301.400000000001</v>
      </c>
      <c r="M34" s="5">
        <f t="shared" si="1"/>
        <v>17301.400000000001</v>
      </c>
      <c r="N34" t="s">
        <v>56</v>
      </c>
      <c r="O34" s="4" t="s">
        <v>140</v>
      </c>
      <c r="P34" t="s">
        <v>139</v>
      </c>
      <c r="Q34" s="2">
        <v>45016</v>
      </c>
      <c r="R34" s="2">
        <v>45016</v>
      </c>
    </row>
    <row r="35" spans="1:18" x14ac:dyDescent="0.25">
      <c r="A35">
        <v>2023</v>
      </c>
      <c r="B35" s="2">
        <v>44927</v>
      </c>
      <c r="C35" s="2">
        <v>45016</v>
      </c>
      <c r="D35" t="s">
        <v>70</v>
      </c>
      <c r="E35" t="s">
        <v>54</v>
      </c>
      <c r="F35">
        <v>708</v>
      </c>
      <c r="G35" t="s">
        <v>135</v>
      </c>
      <c r="H35" s="5">
        <v>2436</v>
      </c>
      <c r="I35">
        <v>0</v>
      </c>
      <c r="J35">
        <v>0</v>
      </c>
      <c r="K35" s="5">
        <f t="shared" si="0"/>
        <v>2436</v>
      </c>
      <c r="L35" s="5">
        <f t="shared" si="1"/>
        <v>2436</v>
      </c>
      <c r="M35" s="5">
        <f t="shared" si="1"/>
        <v>2436</v>
      </c>
      <c r="N35" t="s">
        <v>56</v>
      </c>
      <c r="O35" s="4" t="s">
        <v>140</v>
      </c>
      <c r="P35" t="s">
        <v>139</v>
      </c>
      <c r="Q35" s="2">
        <v>45016</v>
      </c>
      <c r="R35" s="2">
        <v>45016</v>
      </c>
    </row>
    <row r="36" spans="1:18" x14ac:dyDescent="0.25">
      <c r="A36">
        <v>2023</v>
      </c>
      <c r="B36" s="2">
        <v>44927</v>
      </c>
      <c r="C36" s="2">
        <v>45016</v>
      </c>
      <c r="D36" t="s">
        <v>92</v>
      </c>
      <c r="E36" t="s">
        <v>89</v>
      </c>
      <c r="H36" s="5">
        <v>4863</v>
      </c>
      <c r="I36">
        <v>0</v>
      </c>
      <c r="J36">
        <v>0</v>
      </c>
      <c r="K36" s="5">
        <f t="shared" si="0"/>
        <v>4863</v>
      </c>
      <c r="L36" s="5">
        <f t="shared" si="1"/>
        <v>4863</v>
      </c>
      <c r="M36" s="5">
        <f t="shared" si="1"/>
        <v>4863</v>
      </c>
      <c r="N36" t="s">
        <v>56</v>
      </c>
      <c r="O36" s="4" t="s">
        <v>140</v>
      </c>
      <c r="P36" t="s">
        <v>139</v>
      </c>
      <c r="Q36" s="2">
        <v>45016</v>
      </c>
      <c r="R36" s="2">
        <v>45016</v>
      </c>
    </row>
    <row r="37" spans="1:18" x14ac:dyDescent="0.25">
      <c r="A37">
        <v>2023</v>
      </c>
      <c r="B37" s="2">
        <v>44927</v>
      </c>
      <c r="C37" s="2">
        <v>45016</v>
      </c>
      <c r="D37" t="s">
        <v>93</v>
      </c>
      <c r="E37" t="s">
        <v>90</v>
      </c>
      <c r="H37" s="5">
        <v>6036</v>
      </c>
      <c r="I37">
        <v>0</v>
      </c>
      <c r="J37">
        <v>0</v>
      </c>
      <c r="K37" s="5">
        <f t="shared" si="0"/>
        <v>6036</v>
      </c>
      <c r="L37" s="5">
        <f t="shared" si="1"/>
        <v>6036</v>
      </c>
      <c r="M37" s="5">
        <f t="shared" si="1"/>
        <v>6036</v>
      </c>
      <c r="N37" t="s">
        <v>56</v>
      </c>
      <c r="O37" s="4" t="s">
        <v>140</v>
      </c>
      <c r="P37" t="s">
        <v>139</v>
      </c>
      <c r="Q37" s="2">
        <v>45016</v>
      </c>
      <c r="R37" s="2">
        <v>45016</v>
      </c>
    </row>
    <row r="38" spans="1:18" x14ac:dyDescent="0.25">
      <c r="A38">
        <v>2023</v>
      </c>
      <c r="B38" s="2">
        <v>44927</v>
      </c>
      <c r="C38" s="2">
        <v>45016</v>
      </c>
      <c r="D38" t="s">
        <v>94</v>
      </c>
      <c r="E38" t="s">
        <v>91</v>
      </c>
      <c r="H38" s="5">
        <v>98</v>
      </c>
      <c r="I38">
        <v>0</v>
      </c>
      <c r="J38">
        <v>0</v>
      </c>
      <c r="K38" s="5">
        <f t="shared" si="0"/>
        <v>98</v>
      </c>
      <c r="L38" s="5">
        <f t="shared" si="1"/>
        <v>98</v>
      </c>
      <c r="M38" s="5">
        <f t="shared" si="1"/>
        <v>98</v>
      </c>
      <c r="N38" t="s">
        <v>56</v>
      </c>
      <c r="O38" s="4" t="s">
        <v>140</v>
      </c>
      <c r="P38" t="s">
        <v>139</v>
      </c>
      <c r="Q38" s="2">
        <v>45016</v>
      </c>
      <c r="R38" s="2">
        <v>45016</v>
      </c>
    </row>
    <row r="39" spans="1:18" x14ac:dyDescent="0.25">
      <c r="A39">
        <v>2023</v>
      </c>
      <c r="B39" s="2">
        <v>44927</v>
      </c>
      <c r="C39" s="2">
        <v>45016</v>
      </c>
      <c r="D39" t="s">
        <v>95</v>
      </c>
      <c r="E39" t="s">
        <v>98</v>
      </c>
      <c r="F39" s="3"/>
      <c r="H39" s="5">
        <v>4307.03</v>
      </c>
      <c r="I39">
        <v>0</v>
      </c>
      <c r="J39">
        <v>0</v>
      </c>
      <c r="K39" s="5">
        <f t="shared" si="0"/>
        <v>4307.03</v>
      </c>
      <c r="L39" s="5">
        <f t="shared" si="1"/>
        <v>4307.03</v>
      </c>
      <c r="M39" s="5">
        <f t="shared" si="1"/>
        <v>4307.03</v>
      </c>
      <c r="N39" t="s">
        <v>56</v>
      </c>
      <c r="O39" s="4" t="s">
        <v>140</v>
      </c>
      <c r="P39" t="s">
        <v>139</v>
      </c>
      <c r="Q39" s="2">
        <v>45016</v>
      </c>
      <c r="R39" s="2">
        <v>45016</v>
      </c>
    </row>
    <row r="40" spans="1:18" x14ac:dyDescent="0.25">
      <c r="A40">
        <v>2023</v>
      </c>
      <c r="B40" s="2">
        <v>44927</v>
      </c>
      <c r="C40" s="2">
        <v>45016</v>
      </c>
      <c r="D40" t="s">
        <v>96</v>
      </c>
      <c r="E40" t="s">
        <v>99</v>
      </c>
      <c r="F40" s="3"/>
      <c r="H40" s="5">
        <v>8606.1200000000008</v>
      </c>
      <c r="I40">
        <v>0</v>
      </c>
      <c r="J40">
        <v>0</v>
      </c>
      <c r="K40" s="5">
        <f t="shared" si="0"/>
        <v>8606.1200000000008</v>
      </c>
      <c r="L40" s="5">
        <f t="shared" si="1"/>
        <v>8606.1200000000008</v>
      </c>
      <c r="M40" s="5">
        <f t="shared" si="1"/>
        <v>8606.1200000000008</v>
      </c>
      <c r="N40" t="s">
        <v>56</v>
      </c>
      <c r="O40" s="4" t="s">
        <v>140</v>
      </c>
      <c r="P40" t="s">
        <v>139</v>
      </c>
      <c r="Q40" s="2">
        <v>45016</v>
      </c>
      <c r="R40" s="2">
        <v>45016</v>
      </c>
    </row>
    <row r="41" spans="1:18" x14ac:dyDescent="0.25">
      <c r="A41">
        <v>2023</v>
      </c>
      <c r="B41" s="2">
        <v>44927</v>
      </c>
      <c r="C41" s="2">
        <v>45016</v>
      </c>
      <c r="D41" t="s">
        <v>126</v>
      </c>
      <c r="E41" t="s">
        <v>136</v>
      </c>
      <c r="F41" s="3"/>
      <c r="H41" s="5">
        <v>2964.4</v>
      </c>
      <c r="I41">
        <v>0</v>
      </c>
      <c r="J41">
        <v>0</v>
      </c>
      <c r="K41" s="5">
        <f t="shared" si="0"/>
        <v>2964.4</v>
      </c>
      <c r="L41" s="5">
        <f t="shared" si="1"/>
        <v>2964.4</v>
      </c>
      <c r="M41" s="5">
        <f t="shared" si="1"/>
        <v>2964.4</v>
      </c>
      <c r="N41" t="s">
        <v>56</v>
      </c>
      <c r="O41" s="4" t="s">
        <v>140</v>
      </c>
      <c r="P41" t="s">
        <v>139</v>
      </c>
      <c r="Q41" s="2">
        <v>45016</v>
      </c>
      <c r="R41" s="2">
        <v>45016</v>
      </c>
    </row>
    <row r="42" spans="1:18" x14ac:dyDescent="0.25">
      <c r="A42">
        <v>2023</v>
      </c>
      <c r="B42" s="2">
        <v>44927</v>
      </c>
      <c r="C42" s="2">
        <v>45016</v>
      </c>
      <c r="D42" t="s">
        <v>103</v>
      </c>
      <c r="E42" t="s">
        <v>100</v>
      </c>
      <c r="F42" s="3"/>
      <c r="H42" s="5">
        <v>2690.18</v>
      </c>
      <c r="I42">
        <v>0</v>
      </c>
      <c r="J42">
        <v>0</v>
      </c>
      <c r="K42" s="5">
        <f t="shared" si="0"/>
        <v>2690.18</v>
      </c>
      <c r="L42" s="5">
        <f t="shared" si="1"/>
        <v>2690.18</v>
      </c>
      <c r="M42" s="5">
        <f t="shared" si="1"/>
        <v>2690.18</v>
      </c>
      <c r="N42" t="s">
        <v>56</v>
      </c>
      <c r="O42" s="4" t="s">
        <v>140</v>
      </c>
      <c r="P42" t="s">
        <v>139</v>
      </c>
      <c r="Q42" s="2">
        <v>45016</v>
      </c>
      <c r="R42" s="2">
        <v>45016</v>
      </c>
    </row>
    <row r="43" spans="1:18" x14ac:dyDescent="0.25">
      <c r="A43">
        <v>2023</v>
      </c>
      <c r="B43" s="2">
        <v>44927</v>
      </c>
      <c r="C43" s="2">
        <v>45016</v>
      </c>
      <c r="D43" t="s">
        <v>127</v>
      </c>
      <c r="E43" t="s">
        <v>137</v>
      </c>
      <c r="H43" s="5">
        <v>1264.4000000000001</v>
      </c>
      <c r="I43">
        <v>0</v>
      </c>
      <c r="J43">
        <v>0</v>
      </c>
      <c r="K43" s="5">
        <f t="shared" si="0"/>
        <v>1264.4000000000001</v>
      </c>
      <c r="L43" s="5">
        <f t="shared" si="1"/>
        <v>1264.4000000000001</v>
      </c>
      <c r="M43" s="5">
        <f t="shared" si="1"/>
        <v>1264.4000000000001</v>
      </c>
      <c r="N43" t="s">
        <v>56</v>
      </c>
      <c r="O43" s="4" t="s">
        <v>140</v>
      </c>
      <c r="P43" t="s">
        <v>139</v>
      </c>
      <c r="Q43" s="2">
        <v>45016</v>
      </c>
      <c r="R43" s="2">
        <v>45016</v>
      </c>
    </row>
    <row r="44" spans="1:18" x14ac:dyDescent="0.25">
      <c r="A44">
        <v>2023</v>
      </c>
      <c r="B44" s="2">
        <v>44927</v>
      </c>
      <c r="C44" s="2">
        <v>45016</v>
      </c>
      <c r="D44" t="s">
        <v>104</v>
      </c>
      <c r="E44" t="s">
        <v>101</v>
      </c>
      <c r="H44" s="5">
        <v>1740</v>
      </c>
      <c r="I44">
        <v>0</v>
      </c>
      <c r="J44">
        <v>0</v>
      </c>
      <c r="K44" s="5">
        <f t="shared" si="0"/>
        <v>1740</v>
      </c>
      <c r="L44" s="5">
        <f t="shared" si="1"/>
        <v>1740</v>
      </c>
      <c r="M44" s="5">
        <f t="shared" si="1"/>
        <v>1740</v>
      </c>
      <c r="N44" t="s">
        <v>56</v>
      </c>
      <c r="O44" s="4" t="s">
        <v>140</v>
      </c>
      <c r="P44" t="s">
        <v>139</v>
      </c>
      <c r="Q44" s="2">
        <v>45016</v>
      </c>
      <c r="R44" s="2">
        <v>45016</v>
      </c>
    </row>
    <row r="45" spans="1:18" x14ac:dyDescent="0.25">
      <c r="A45">
        <v>2023</v>
      </c>
      <c r="B45" s="2">
        <v>44927</v>
      </c>
      <c r="C45" s="2">
        <v>45016</v>
      </c>
      <c r="D45" t="s">
        <v>105</v>
      </c>
      <c r="E45" t="s">
        <v>102</v>
      </c>
      <c r="H45" s="5">
        <v>87580</v>
      </c>
      <c r="I45">
        <v>0</v>
      </c>
      <c r="J45">
        <v>0</v>
      </c>
      <c r="K45" s="5">
        <f t="shared" si="0"/>
        <v>87580</v>
      </c>
      <c r="L45" s="5">
        <f t="shared" si="1"/>
        <v>87580</v>
      </c>
      <c r="M45" s="5">
        <f t="shared" si="1"/>
        <v>87580</v>
      </c>
      <c r="N45" t="s">
        <v>56</v>
      </c>
      <c r="O45" s="4" t="s">
        <v>140</v>
      </c>
      <c r="P45" t="s">
        <v>139</v>
      </c>
      <c r="Q45" s="2">
        <v>45016</v>
      </c>
      <c r="R45" s="2">
        <v>45016</v>
      </c>
    </row>
    <row r="46" spans="1:18" x14ac:dyDescent="0.25">
      <c r="A46">
        <v>2023</v>
      </c>
      <c r="B46" s="2">
        <v>44927</v>
      </c>
      <c r="C46" s="2">
        <v>45016</v>
      </c>
      <c r="D46" t="s">
        <v>106</v>
      </c>
      <c r="E46" t="s">
        <v>111</v>
      </c>
      <c r="H46" s="5">
        <v>139200</v>
      </c>
      <c r="I46">
        <v>0</v>
      </c>
      <c r="J46">
        <v>0</v>
      </c>
      <c r="K46" s="5">
        <f t="shared" si="0"/>
        <v>139200</v>
      </c>
      <c r="L46" s="5">
        <f t="shared" si="1"/>
        <v>139200</v>
      </c>
      <c r="M46" s="5">
        <f t="shared" si="1"/>
        <v>139200</v>
      </c>
      <c r="N46" t="s">
        <v>56</v>
      </c>
      <c r="O46" s="4" t="s">
        <v>140</v>
      </c>
      <c r="P46" t="s">
        <v>139</v>
      </c>
      <c r="Q46" s="2">
        <v>45016</v>
      </c>
      <c r="R46" s="2">
        <v>45016</v>
      </c>
    </row>
    <row r="47" spans="1:18" x14ac:dyDescent="0.25">
      <c r="A47">
        <v>2023</v>
      </c>
      <c r="B47" s="2">
        <v>44927</v>
      </c>
      <c r="C47" s="2">
        <v>45016</v>
      </c>
      <c r="D47" t="s">
        <v>107</v>
      </c>
      <c r="E47" t="s">
        <v>112</v>
      </c>
      <c r="H47" s="5">
        <v>543.75</v>
      </c>
      <c r="I47">
        <v>0</v>
      </c>
      <c r="J47">
        <v>0</v>
      </c>
      <c r="K47" s="5">
        <f t="shared" si="0"/>
        <v>543.75</v>
      </c>
      <c r="L47" s="5">
        <f t="shared" si="1"/>
        <v>543.75</v>
      </c>
      <c r="M47" s="5">
        <f t="shared" si="1"/>
        <v>543.75</v>
      </c>
      <c r="N47" t="s">
        <v>56</v>
      </c>
      <c r="O47" s="4" t="s">
        <v>140</v>
      </c>
      <c r="P47" t="s">
        <v>139</v>
      </c>
      <c r="Q47" s="2">
        <v>45016</v>
      </c>
      <c r="R47" s="2">
        <v>45016</v>
      </c>
    </row>
    <row r="48" spans="1:18" x14ac:dyDescent="0.25">
      <c r="A48">
        <v>2023</v>
      </c>
      <c r="B48" s="2">
        <v>44927</v>
      </c>
      <c r="C48" s="2">
        <v>45016</v>
      </c>
      <c r="D48" t="s">
        <v>108</v>
      </c>
      <c r="E48" t="s">
        <v>113</v>
      </c>
      <c r="H48" s="5">
        <v>16512.5</v>
      </c>
      <c r="I48">
        <v>0</v>
      </c>
      <c r="J48">
        <v>0</v>
      </c>
      <c r="K48" s="5">
        <f t="shared" si="0"/>
        <v>16512.5</v>
      </c>
      <c r="L48" s="5">
        <f t="shared" ref="L48:M48" si="2">K48</f>
        <v>16512.5</v>
      </c>
      <c r="M48" s="5">
        <f t="shared" si="2"/>
        <v>16512.5</v>
      </c>
      <c r="N48" t="s">
        <v>56</v>
      </c>
      <c r="O48" s="4" t="s">
        <v>140</v>
      </c>
      <c r="P48" t="s">
        <v>139</v>
      </c>
      <c r="Q48" s="2">
        <v>45016</v>
      </c>
      <c r="R48" s="2">
        <v>45016</v>
      </c>
    </row>
    <row r="49" spans="1:18" x14ac:dyDescent="0.25">
      <c r="A49">
        <v>2023</v>
      </c>
      <c r="B49" s="2">
        <v>44927</v>
      </c>
      <c r="C49" s="2">
        <v>45016</v>
      </c>
      <c r="D49" t="s">
        <v>109</v>
      </c>
      <c r="E49" t="s">
        <v>114</v>
      </c>
      <c r="H49" s="5">
        <v>449964</v>
      </c>
      <c r="I49">
        <v>0</v>
      </c>
      <c r="J49">
        <v>0</v>
      </c>
      <c r="K49" s="5">
        <f t="shared" si="0"/>
        <v>449964</v>
      </c>
      <c r="L49" s="5">
        <f t="shared" ref="L49:M49" si="3">K49</f>
        <v>449964</v>
      </c>
      <c r="M49" s="5">
        <f t="shared" si="3"/>
        <v>449964</v>
      </c>
      <c r="N49" t="s">
        <v>56</v>
      </c>
      <c r="O49" s="4" t="s">
        <v>140</v>
      </c>
      <c r="P49" t="s">
        <v>139</v>
      </c>
      <c r="Q49" s="2">
        <v>45016</v>
      </c>
      <c r="R49" s="2">
        <v>45016</v>
      </c>
    </row>
    <row r="50" spans="1:18" x14ac:dyDescent="0.25">
      <c r="A50">
        <v>2023</v>
      </c>
      <c r="B50" s="2">
        <v>44927</v>
      </c>
      <c r="C50" s="2">
        <v>45016</v>
      </c>
      <c r="D50" t="s">
        <v>110</v>
      </c>
      <c r="E50" t="s">
        <v>54</v>
      </c>
      <c r="F50">
        <v>182</v>
      </c>
      <c r="G50" t="s">
        <v>115</v>
      </c>
      <c r="H50" s="5">
        <v>33338.879999999997</v>
      </c>
      <c r="I50">
        <v>0</v>
      </c>
      <c r="J50">
        <v>0</v>
      </c>
      <c r="K50" s="5">
        <f t="shared" si="0"/>
        <v>33338.879999999997</v>
      </c>
      <c r="L50" s="5">
        <f t="shared" ref="L50:M50" si="4">K50</f>
        <v>33338.879999999997</v>
      </c>
      <c r="M50" s="5">
        <f t="shared" si="4"/>
        <v>33338.879999999997</v>
      </c>
      <c r="N50" t="s">
        <v>56</v>
      </c>
      <c r="O50" s="4" t="s">
        <v>140</v>
      </c>
      <c r="P50" t="s">
        <v>139</v>
      </c>
      <c r="Q50" s="2">
        <v>45016</v>
      </c>
      <c r="R50" s="2">
        <v>45016</v>
      </c>
    </row>
    <row r="51" spans="1:18" x14ac:dyDescent="0.25">
      <c r="A51">
        <v>2023</v>
      </c>
      <c r="B51" s="2">
        <v>44927</v>
      </c>
      <c r="C51" s="2">
        <v>45016</v>
      </c>
      <c r="D51" t="s">
        <v>110</v>
      </c>
      <c r="E51" t="s">
        <v>54</v>
      </c>
      <c r="F51">
        <v>1026</v>
      </c>
      <c r="G51" t="s">
        <v>116</v>
      </c>
      <c r="H51" s="5">
        <v>6960</v>
      </c>
      <c r="I51">
        <v>0</v>
      </c>
      <c r="J51">
        <v>0</v>
      </c>
      <c r="K51" s="5">
        <f t="shared" si="0"/>
        <v>6960</v>
      </c>
      <c r="L51" s="5">
        <f t="shared" ref="L51:M51" si="5">K51</f>
        <v>6960</v>
      </c>
      <c r="M51" s="5">
        <f t="shared" si="5"/>
        <v>6960</v>
      </c>
      <c r="N51" t="s">
        <v>56</v>
      </c>
      <c r="O51" s="4" t="s">
        <v>140</v>
      </c>
      <c r="P51" t="s">
        <v>139</v>
      </c>
      <c r="Q51" s="2">
        <v>45016</v>
      </c>
      <c r="R51" s="2">
        <v>45016</v>
      </c>
    </row>
    <row r="52" spans="1:18" x14ac:dyDescent="0.25">
      <c r="A52">
        <v>2023</v>
      </c>
      <c r="B52" s="2">
        <v>44927</v>
      </c>
      <c r="C52" s="2">
        <v>45016</v>
      </c>
      <c r="D52" t="s">
        <v>117</v>
      </c>
      <c r="E52" t="s">
        <v>118</v>
      </c>
      <c r="H52" s="5">
        <v>3683</v>
      </c>
      <c r="I52">
        <v>0</v>
      </c>
      <c r="J52">
        <v>0</v>
      </c>
      <c r="K52" s="5">
        <f t="shared" si="0"/>
        <v>3683</v>
      </c>
      <c r="L52" s="5">
        <f t="shared" ref="L52:M52" si="6">K52</f>
        <v>3683</v>
      </c>
      <c r="M52" s="5">
        <f t="shared" si="6"/>
        <v>3683</v>
      </c>
      <c r="N52" t="s">
        <v>56</v>
      </c>
      <c r="O52" s="4" t="s">
        <v>140</v>
      </c>
      <c r="P52" t="s">
        <v>139</v>
      </c>
      <c r="Q52" s="2">
        <v>45016</v>
      </c>
      <c r="R52" s="2">
        <v>45016</v>
      </c>
    </row>
    <row r="53" spans="1:18" x14ac:dyDescent="0.25">
      <c r="A53">
        <v>2023</v>
      </c>
      <c r="B53" s="2">
        <v>44927</v>
      </c>
      <c r="C53" s="2">
        <v>45016</v>
      </c>
      <c r="D53" t="s">
        <v>119</v>
      </c>
      <c r="E53" t="s">
        <v>97</v>
      </c>
      <c r="H53" s="5">
        <v>108900</v>
      </c>
      <c r="I53">
        <v>0</v>
      </c>
      <c r="J53">
        <v>0</v>
      </c>
      <c r="K53" s="5">
        <f t="shared" si="0"/>
        <v>108900</v>
      </c>
      <c r="L53" s="5">
        <f t="shared" ref="L53:M53" si="7">K53</f>
        <v>108900</v>
      </c>
      <c r="M53" s="5">
        <f t="shared" si="7"/>
        <v>108900</v>
      </c>
      <c r="N53" t="s">
        <v>56</v>
      </c>
      <c r="O53" s="4" t="s">
        <v>140</v>
      </c>
      <c r="P53" t="s">
        <v>139</v>
      </c>
      <c r="Q53" s="2">
        <v>45016</v>
      </c>
      <c r="R53" s="2">
        <v>45016</v>
      </c>
    </row>
    <row r="54" spans="1:18" x14ac:dyDescent="0.25">
      <c r="A54">
        <v>2023</v>
      </c>
      <c r="B54" s="2">
        <v>44927</v>
      </c>
      <c r="C54" s="2">
        <v>45016</v>
      </c>
      <c r="D54" t="s">
        <v>128</v>
      </c>
      <c r="E54" t="s">
        <v>138</v>
      </c>
      <c r="H54" s="5">
        <v>17400</v>
      </c>
      <c r="I54">
        <v>0</v>
      </c>
      <c r="J54">
        <v>0</v>
      </c>
      <c r="K54" s="5">
        <f t="shared" si="0"/>
        <v>17400</v>
      </c>
      <c r="L54" s="5">
        <f t="shared" ref="L54:M55" si="8">K54</f>
        <v>17400</v>
      </c>
      <c r="M54" s="5">
        <f t="shared" si="8"/>
        <v>17400</v>
      </c>
      <c r="N54" t="s">
        <v>56</v>
      </c>
      <c r="O54" s="4" t="s">
        <v>140</v>
      </c>
      <c r="P54" t="s">
        <v>139</v>
      </c>
      <c r="Q54" s="2">
        <v>45016</v>
      </c>
      <c r="R54" s="2">
        <v>45016</v>
      </c>
    </row>
    <row r="55" spans="1:18" x14ac:dyDescent="0.25">
      <c r="A55">
        <v>2023</v>
      </c>
      <c r="B55" s="2">
        <v>44927</v>
      </c>
      <c r="C55" s="2">
        <v>45016</v>
      </c>
      <c r="D55" t="s">
        <v>120</v>
      </c>
      <c r="E55" t="s">
        <v>54</v>
      </c>
      <c r="F55">
        <v>434</v>
      </c>
      <c r="G55" t="s">
        <v>86</v>
      </c>
      <c r="H55" s="5">
        <v>10750</v>
      </c>
      <c r="I55">
        <v>0</v>
      </c>
      <c r="J55">
        <v>0</v>
      </c>
      <c r="K55" s="5">
        <f t="shared" si="0"/>
        <v>10750</v>
      </c>
      <c r="L55" s="5">
        <f t="shared" si="8"/>
        <v>10750</v>
      </c>
      <c r="M55" s="5">
        <f t="shared" si="8"/>
        <v>10750</v>
      </c>
      <c r="N55" t="s">
        <v>56</v>
      </c>
      <c r="O55" s="4" t="s">
        <v>140</v>
      </c>
      <c r="P55" t="s">
        <v>139</v>
      </c>
      <c r="Q55" s="2">
        <v>45016</v>
      </c>
      <c r="R55" s="2">
        <v>45016</v>
      </c>
    </row>
    <row r="57" spans="1:18" x14ac:dyDescent="0.25">
      <c r="A57" s="6">
        <v>2023</v>
      </c>
      <c r="B57" s="2">
        <v>45017</v>
      </c>
      <c r="C57" s="2">
        <v>45107</v>
      </c>
      <c r="D57" s="6" t="s">
        <v>121</v>
      </c>
      <c r="E57" s="6" t="s">
        <v>71</v>
      </c>
      <c r="F57" s="6"/>
      <c r="G57" s="6"/>
      <c r="H57" s="5">
        <v>485275.43</v>
      </c>
      <c r="I57" s="6">
        <v>0</v>
      </c>
      <c r="J57" s="6">
        <v>0</v>
      </c>
      <c r="K57" s="5">
        <f>H57</f>
        <v>485275.43</v>
      </c>
      <c r="L57" s="5">
        <f>K57</f>
        <v>485275.43</v>
      </c>
      <c r="M57" s="5">
        <f>L57</f>
        <v>485275.43</v>
      </c>
      <c r="N57" s="6"/>
      <c r="O57" s="4" t="s">
        <v>141</v>
      </c>
      <c r="P57" s="6" t="s">
        <v>142</v>
      </c>
      <c r="Q57" s="2">
        <v>45107</v>
      </c>
      <c r="R57" s="2">
        <v>45107</v>
      </c>
    </row>
    <row r="58" spans="1:18" x14ac:dyDescent="0.25">
      <c r="A58" s="6">
        <v>2023</v>
      </c>
      <c r="B58" s="2">
        <v>45017</v>
      </c>
      <c r="C58" s="2">
        <v>45107</v>
      </c>
      <c r="D58" s="6" t="s">
        <v>122</v>
      </c>
      <c r="E58" s="6" t="s">
        <v>74</v>
      </c>
      <c r="F58" s="6"/>
      <c r="G58" s="6"/>
      <c r="H58" s="5">
        <v>135013.92000000001</v>
      </c>
      <c r="I58" s="6">
        <v>0</v>
      </c>
      <c r="J58" s="6">
        <v>0</v>
      </c>
      <c r="K58" s="5">
        <f t="shared" ref="K58:K91" si="9">H58</f>
        <v>135013.92000000001</v>
      </c>
      <c r="L58" s="5">
        <f t="shared" ref="L58:M91" si="10">K58</f>
        <v>135013.92000000001</v>
      </c>
      <c r="M58" s="5">
        <f t="shared" si="10"/>
        <v>135013.92000000001</v>
      </c>
      <c r="N58" s="6"/>
      <c r="O58" s="4" t="s">
        <v>141</v>
      </c>
      <c r="P58" s="6" t="s">
        <v>142</v>
      </c>
      <c r="Q58" s="2">
        <v>45107</v>
      </c>
      <c r="R58" s="2">
        <v>45107</v>
      </c>
    </row>
    <row r="59" spans="1:18" x14ac:dyDescent="0.25">
      <c r="A59" s="6">
        <v>2023</v>
      </c>
      <c r="B59" s="2">
        <v>45017</v>
      </c>
      <c r="C59" s="2">
        <v>45107</v>
      </c>
      <c r="D59" s="6" t="s">
        <v>57</v>
      </c>
      <c r="E59" s="6" t="s">
        <v>71</v>
      </c>
      <c r="F59" s="6"/>
      <c r="G59" s="6"/>
      <c r="H59" s="5">
        <v>358139.41</v>
      </c>
      <c r="I59" s="6">
        <v>0</v>
      </c>
      <c r="J59" s="6">
        <v>0</v>
      </c>
      <c r="K59" s="5">
        <f t="shared" si="9"/>
        <v>358139.41</v>
      </c>
      <c r="L59" s="5">
        <f t="shared" si="10"/>
        <v>358139.41</v>
      </c>
      <c r="M59" s="5">
        <f t="shared" si="10"/>
        <v>358139.41</v>
      </c>
      <c r="N59" s="6"/>
      <c r="O59" s="4" t="s">
        <v>141</v>
      </c>
      <c r="P59" s="6" t="s">
        <v>142</v>
      </c>
      <c r="Q59" s="2">
        <v>45107</v>
      </c>
      <c r="R59" s="2">
        <v>45107</v>
      </c>
    </row>
    <row r="60" spans="1:18" x14ac:dyDescent="0.25">
      <c r="A60" s="6">
        <v>2023</v>
      </c>
      <c r="B60" s="2">
        <v>45017</v>
      </c>
      <c r="C60" s="2">
        <v>45107</v>
      </c>
      <c r="D60" s="6" t="s">
        <v>58</v>
      </c>
      <c r="E60" s="6" t="s">
        <v>72</v>
      </c>
      <c r="F60" s="6"/>
      <c r="G60" s="6"/>
      <c r="H60" s="5">
        <v>75660.37</v>
      </c>
      <c r="I60" s="6">
        <v>0</v>
      </c>
      <c r="J60" s="6">
        <v>0</v>
      </c>
      <c r="K60" s="5">
        <f t="shared" si="9"/>
        <v>75660.37</v>
      </c>
      <c r="L60" s="5">
        <f t="shared" si="10"/>
        <v>75660.37</v>
      </c>
      <c r="M60" s="5">
        <f t="shared" si="10"/>
        <v>75660.37</v>
      </c>
      <c r="N60" s="6"/>
      <c r="O60" s="4" t="s">
        <v>141</v>
      </c>
      <c r="P60" s="6" t="s">
        <v>142</v>
      </c>
      <c r="Q60" s="2">
        <v>45107</v>
      </c>
      <c r="R60" s="2">
        <v>45107</v>
      </c>
    </row>
    <row r="61" spans="1:18" x14ac:dyDescent="0.25">
      <c r="A61" s="6">
        <v>2023</v>
      </c>
      <c r="B61" s="2">
        <v>45017</v>
      </c>
      <c r="C61" s="2">
        <v>45107</v>
      </c>
      <c r="D61" s="6" t="s">
        <v>123</v>
      </c>
      <c r="E61" s="6" t="s">
        <v>129</v>
      </c>
      <c r="F61" s="6"/>
      <c r="G61" s="6"/>
      <c r="H61" s="5">
        <v>44741.54</v>
      </c>
      <c r="I61" s="6">
        <v>0</v>
      </c>
      <c r="J61" s="6">
        <v>0</v>
      </c>
      <c r="K61" s="5">
        <f t="shared" si="9"/>
        <v>44741.54</v>
      </c>
      <c r="L61" s="5">
        <f t="shared" si="10"/>
        <v>44741.54</v>
      </c>
      <c r="M61" s="5">
        <f t="shared" si="10"/>
        <v>44741.54</v>
      </c>
      <c r="N61" s="6"/>
      <c r="O61" s="4" t="s">
        <v>141</v>
      </c>
      <c r="P61" s="6" t="s">
        <v>142</v>
      </c>
      <c r="Q61" s="2">
        <v>45107</v>
      </c>
      <c r="R61" s="2">
        <v>45107</v>
      </c>
    </row>
    <row r="62" spans="1:18" x14ac:dyDescent="0.25">
      <c r="A62" s="6">
        <v>2023</v>
      </c>
      <c r="B62" s="2">
        <v>45017</v>
      </c>
      <c r="C62" s="2">
        <v>45107</v>
      </c>
      <c r="D62" s="6" t="s">
        <v>124</v>
      </c>
      <c r="E62" s="6" t="s">
        <v>130</v>
      </c>
      <c r="F62" s="6"/>
      <c r="G62" s="6"/>
      <c r="H62" s="5">
        <v>55554.26</v>
      </c>
      <c r="I62" s="6">
        <v>0</v>
      </c>
      <c r="J62" s="6">
        <v>0</v>
      </c>
      <c r="K62" s="5">
        <f t="shared" si="9"/>
        <v>55554.26</v>
      </c>
      <c r="L62" s="5">
        <f t="shared" si="10"/>
        <v>55554.26</v>
      </c>
      <c r="M62" s="5">
        <f t="shared" si="10"/>
        <v>55554.26</v>
      </c>
      <c r="N62" s="6"/>
      <c r="O62" s="4" t="s">
        <v>141</v>
      </c>
      <c r="P62" s="6" t="s">
        <v>142</v>
      </c>
      <c r="Q62" s="2">
        <v>45107</v>
      </c>
      <c r="R62" s="2">
        <v>45107</v>
      </c>
    </row>
    <row r="63" spans="1:18" x14ac:dyDescent="0.25">
      <c r="A63" s="6">
        <v>2023</v>
      </c>
      <c r="B63" s="2">
        <v>45017</v>
      </c>
      <c r="C63" s="2">
        <v>45107</v>
      </c>
      <c r="D63" s="6" t="s">
        <v>59</v>
      </c>
      <c r="E63" s="6" t="s">
        <v>73</v>
      </c>
      <c r="F63" s="6"/>
      <c r="G63" s="6"/>
      <c r="H63" s="5">
        <v>31253</v>
      </c>
      <c r="I63" s="6">
        <v>0</v>
      </c>
      <c r="J63" s="6">
        <v>0</v>
      </c>
      <c r="K63" s="5">
        <f t="shared" si="9"/>
        <v>31253</v>
      </c>
      <c r="L63" s="5">
        <f t="shared" si="10"/>
        <v>31253</v>
      </c>
      <c r="M63" s="5">
        <f t="shared" si="10"/>
        <v>31253</v>
      </c>
      <c r="N63" s="6"/>
      <c r="O63" s="4" t="s">
        <v>141</v>
      </c>
      <c r="P63" s="6" t="s">
        <v>142</v>
      </c>
      <c r="Q63" s="2">
        <v>45107</v>
      </c>
      <c r="R63" s="2">
        <v>45107</v>
      </c>
    </row>
    <row r="64" spans="1:18" x14ac:dyDescent="0.25">
      <c r="A64" s="6">
        <v>2023</v>
      </c>
      <c r="B64" s="2">
        <v>45017</v>
      </c>
      <c r="C64" s="2">
        <v>45107</v>
      </c>
      <c r="D64" s="6" t="s">
        <v>60</v>
      </c>
      <c r="E64" s="6" t="s">
        <v>74</v>
      </c>
      <c r="F64" s="6"/>
      <c r="G64" s="6"/>
      <c r="H64" s="5">
        <v>270837.71999999997</v>
      </c>
      <c r="I64" s="6">
        <v>0</v>
      </c>
      <c r="J64" s="6">
        <v>0</v>
      </c>
      <c r="K64" s="5">
        <f t="shared" si="9"/>
        <v>270837.71999999997</v>
      </c>
      <c r="L64" s="5">
        <f t="shared" si="10"/>
        <v>270837.71999999997</v>
      </c>
      <c r="M64" s="5">
        <f t="shared" si="10"/>
        <v>270837.71999999997</v>
      </c>
      <c r="N64" s="6"/>
      <c r="O64" s="4" t="s">
        <v>141</v>
      </c>
      <c r="P64" s="6" t="s">
        <v>142</v>
      </c>
      <c r="Q64" s="2">
        <v>45107</v>
      </c>
      <c r="R64" s="2">
        <v>45107</v>
      </c>
    </row>
    <row r="65" spans="1:18" x14ac:dyDescent="0.25">
      <c r="A65" s="6">
        <v>2023</v>
      </c>
      <c r="B65" s="2">
        <v>45017</v>
      </c>
      <c r="C65" s="2">
        <v>45107</v>
      </c>
      <c r="D65" s="6" t="s">
        <v>61</v>
      </c>
      <c r="E65" s="6" t="s">
        <v>75</v>
      </c>
      <c r="F65" s="6"/>
      <c r="G65" s="6"/>
      <c r="H65" s="5">
        <v>108119.39</v>
      </c>
      <c r="I65" s="6">
        <v>0</v>
      </c>
      <c r="J65" s="6">
        <v>0</v>
      </c>
      <c r="K65" s="5">
        <f t="shared" si="9"/>
        <v>108119.39</v>
      </c>
      <c r="L65" s="5">
        <f t="shared" si="10"/>
        <v>108119.39</v>
      </c>
      <c r="M65" s="5">
        <f t="shared" si="10"/>
        <v>108119.39</v>
      </c>
      <c r="N65" s="6"/>
      <c r="O65" s="4" t="s">
        <v>141</v>
      </c>
      <c r="P65" s="6" t="s">
        <v>142</v>
      </c>
      <c r="Q65" s="2">
        <v>45107</v>
      </c>
      <c r="R65" s="2">
        <v>45107</v>
      </c>
    </row>
    <row r="66" spans="1:18" x14ac:dyDescent="0.25">
      <c r="A66" s="6">
        <v>2023</v>
      </c>
      <c r="B66" s="2">
        <v>45017</v>
      </c>
      <c r="C66" s="2">
        <v>45107</v>
      </c>
      <c r="D66" s="6" t="s">
        <v>62</v>
      </c>
      <c r="E66" s="6" t="s">
        <v>76</v>
      </c>
      <c r="F66" s="6"/>
      <c r="G66" s="6"/>
      <c r="H66" s="5">
        <v>2707.78</v>
      </c>
      <c r="I66" s="6">
        <v>0</v>
      </c>
      <c r="J66" s="6">
        <v>0</v>
      </c>
      <c r="K66" s="5">
        <f t="shared" si="9"/>
        <v>2707.78</v>
      </c>
      <c r="L66" s="5">
        <f t="shared" si="10"/>
        <v>2707.78</v>
      </c>
      <c r="M66" s="5">
        <f t="shared" si="10"/>
        <v>2707.78</v>
      </c>
      <c r="N66" s="6"/>
      <c r="O66" s="4" t="s">
        <v>141</v>
      </c>
      <c r="P66" s="6" t="s">
        <v>142</v>
      </c>
      <c r="Q66" s="2">
        <v>45107</v>
      </c>
      <c r="R66" s="2">
        <v>45107</v>
      </c>
    </row>
    <row r="67" spans="1:18" x14ac:dyDescent="0.25">
      <c r="A67" s="6">
        <v>2023</v>
      </c>
      <c r="B67" s="2">
        <v>45017</v>
      </c>
      <c r="C67" s="2">
        <v>45107</v>
      </c>
      <c r="D67" s="6" t="s">
        <v>63</v>
      </c>
      <c r="E67" s="6" t="s">
        <v>77</v>
      </c>
      <c r="F67" s="6"/>
      <c r="G67" s="6"/>
      <c r="H67" s="5">
        <v>1038897.66</v>
      </c>
      <c r="I67" s="6">
        <v>0</v>
      </c>
      <c r="J67" s="6">
        <v>0</v>
      </c>
      <c r="K67" s="5">
        <f t="shared" si="9"/>
        <v>1038897.66</v>
      </c>
      <c r="L67" s="5">
        <f t="shared" si="10"/>
        <v>1038897.66</v>
      </c>
      <c r="M67" s="5">
        <f t="shared" si="10"/>
        <v>1038897.66</v>
      </c>
      <c r="N67" s="6"/>
      <c r="O67" s="4" t="s">
        <v>141</v>
      </c>
      <c r="P67" s="6" t="s">
        <v>142</v>
      </c>
      <c r="Q67" s="2">
        <v>45107</v>
      </c>
      <c r="R67" s="2">
        <v>45107</v>
      </c>
    </row>
    <row r="68" spans="1:18" x14ac:dyDescent="0.25">
      <c r="A68" s="6">
        <v>2023</v>
      </c>
      <c r="B68" s="2">
        <v>45017</v>
      </c>
      <c r="C68" s="2">
        <v>45107</v>
      </c>
      <c r="D68" s="6" t="s">
        <v>64</v>
      </c>
      <c r="E68" s="6" t="s">
        <v>78</v>
      </c>
      <c r="F68" s="6"/>
      <c r="G68" s="6"/>
      <c r="H68" s="5">
        <v>306</v>
      </c>
      <c r="I68" s="6">
        <v>0</v>
      </c>
      <c r="J68" s="6">
        <v>0</v>
      </c>
      <c r="K68" s="5">
        <f t="shared" si="9"/>
        <v>306</v>
      </c>
      <c r="L68" s="5">
        <f t="shared" si="10"/>
        <v>306</v>
      </c>
      <c r="M68" s="5">
        <f t="shared" si="10"/>
        <v>306</v>
      </c>
      <c r="N68" s="6"/>
      <c r="O68" s="4" t="s">
        <v>141</v>
      </c>
      <c r="P68" s="6" t="s">
        <v>142</v>
      </c>
      <c r="Q68" s="2">
        <v>45107</v>
      </c>
      <c r="R68" s="2">
        <v>45107</v>
      </c>
    </row>
    <row r="69" spans="1:18" x14ac:dyDescent="0.25">
      <c r="A69" s="6">
        <v>2023</v>
      </c>
      <c r="B69" s="2">
        <v>45017</v>
      </c>
      <c r="C69" s="2">
        <v>45107</v>
      </c>
      <c r="D69" s="6" t="s">
        <v>66</v>
      </c>
      <c r="E69" s="6" t="s">
        <v>80</v>
      </c>
      <c r="F69" s="6"/>
      <c r="G69" s="6"/>
      <c r="H69" s="5">
        <v>4463</v>
      </c>
      <c r="I69" s="6">
        <v>0</v>
      </c>
      <c r="J69" s="6">
        <v>0</v>
      </c>
      <c r="K69" s="5">
        <f t="shared" si="9"/>
        <v>4463</v>
      </c>
      <c r="L69" s="5">
        <f t="shared" si="10"/>
        <v>4463</v>
      </c>
      <c r="M69" s="5">
        <f t="shared" si="10"/>
        <v>4463</v>
      </c>
      <c r="N69" s="6"/>
      <c r="O69" s="4" t="s">
        <v>141</v>
      </c>
      <c r="P69" s="6" t="s">
        <v>142</v>
      </c>
      <c r="Q69" s="2">
        <v>45107</v>
      </c>
      <c r="R69" s="2">
        <v>45107</v>
      </c>
    </row>
    <row r="70" spans="1:18" x14ac:dyDescent="0.25">
      <c r="A70" s="6">
        <v>2023</v>
      </c>
      <c r="B70" s="2">
        <v>45017</v>
      </c>
      <c r="C70" s="2">
        <v>45107</v>
      </c>
      <c r="D70" s="6" t="s">
        <v>67</v>
      </c>
      <c r="E70" s="6" t="s">
        <v>81</v>
      </c>
      <c r="F70" s="6"/>
      <c r="G70" s="6"/>
      <c r="H70" s="5">
        <v>1019.79</v>
      </c>
      <c r="I70" s="6">
        <v>0</v>
      </c>
      <c r="J70" s="6">
        <v>0</v>
      </c>
      <c r="K70" s="5">
        <f t="shared" si="9"/>
        <v>1019.79</v>
      </c>
      <c r="L70" s="5">
        <f t="shared" si="10"/>
        <v>1019.79</v>
      </c>
      <c r="M70" s="5">
        <f t="shared" si="10"/>
        <v>1019.79</v>
      </c>
      <c r="N70" s="6"/>
      <c r="O70" s="4" t="s">
        <v>141</v>
      </c>
      <c r="P70" s="6" t="s">
        <v>142</v>
      </c>
      <c r="Q70" s="2">
        <v>45107</v>
      </c>
      <c r="R70" s="2">
        <v>45107</v>
      </c>
    </row>
    <row r="71" spans="1:18" x14ac:dyDescent="0.25">
      <c r="A71" s="6">
        <v>2023</v>
      </c>
      <c r="B71" s="2">
        <v>45017</v>
      </c>
      <c r="C71" s="2">
        <v>45107</v>
      </c>
      <c r="D71" s="6" t="s">
        <v>68</v>
      </c>
      <c r="E71" s="6" t="s">
        <v>82</v>
      </c>
      <c r="F71" s="6"/>
      <c r="G71" s="6"/>
      <c r="H71" s="5">
        <v>16171.89</v>
      </c>
      <c r="I71" s="6">
        <v>0</v>
      </c>
      <c r="J71" s="6">
        <v>0</v>
      </c>
      <c r="K71" s="5">
        <f t="shared" si="9"/>
        <v>16171.89</v>
      </c>
      <c r="L71" s="5">
        <f t="shared" si="10"/>
        <v>16171.89</v>
      </c>
      <c r="M71" s="5">
        <f t="shared" si="10"/>
        <v>16171.89</v>
      </c>
      <c r="N71" s="6"/>
      <c r="O71" s="4" t="s">
        <v>141</v>
      </c>
      <c r="P71" s="6" t="s">
        <v>142</v>
      </c>
      <c r="Q71" s="2">
        <v>45107</v>
      </c>
      <c r="R71" s="2">
        <v>45107</v>
      </c>
    </row>
    <row r="72" spans="1:18" x14ac:dyDescent="0.25">
      <c r="A72" s="6">
        <v>2023</v>
      </c>
      <c r="B72" s="2">
        <v>45017</v>
      </c>
      <c r="C72" s="2">
        <v>45107</v>
      </c>
      <c r="D72" s="6" t="s">
        <v>69</v>
      </c>
      <c r="E72" s="6" t="s">
        <v>83</v>
      </c>
      <c r="F72" s="6"/>
      <c r="G72" s="6"/>
      <c r="H72" s="5">
        <v>2257.14</v>
      </c>
      <c r="I72" s="6">
        <v>0</v>
      </c>
      <c r="J72" s="6">
        <v>0</v>
      </c>
      <c r="K72" s="5">
        <f t="shared" si="9"/>
        <v>2257.14</v>
      </c>
      <c r="L72" s="5">
        <f t="shared" si="10"/>
        <v>2257.14</v>
      </c>
      <c r="M72" s="5">
        <f t="shared" si="10"/>
        <v>2257.14</v>
      </c>
      <c r="N72" s="6"/>
      <c r="O72" s="4" t="s">
        <v>141</v>
      </c>
      <c r="P72" s="6" t="s">
        <v>142</v>
      </c>
      <c r="Q72" s="2">
        <v>45107</v>
      </c>
      <c r="R72" s="2">
        <v>45107</v>
      </c>
    </row>
    <row r="73" spans="1:18" x14ac:dyDescent="0.25">
      <c r="A73" s="6">
        <v>2023</v>
      </c>
      <c r="B73" s="2">
        <v>45017</v>
      </c>
      <c r="C73" s="2">
        <v>45107</v>
      </c>
      <c r="D73" s="6" t="s">
        <v>70</v>
      </c>
      <c r="E73" s="6" t="s">
        <v>54</v>
      </c>
      <c r="F73" s="6" t="s">
        <v>9</v>
      </c>
      <c r="G73" s="6" t="s">
        <v>132</v>
      </c>
      <c r="H73" s="5">
        <v>48899</v>
      </c>
      <c r="I73" s="6">
        <v>0</v>
      </c>
      <c r="J73" s="6">
        <v>0</v>
      </c>
      <c r="K73" s="5">
        <f t="shared" si="9"/>
        <v>48899</v>
      </c>
      <c r="L73" s="5">
        <f t="shared" si="10"/>
        <v>48899</v>
      </c>
      <c r="M73" s="5">
        <f t="shared" si="10"/>
        <v>48899</v>
      </c>
      <c r="N73" s="6"/>
      <c r="O73" s="4" t="s">
        <v>141</v>
      </c>
      <c r="P73" s="6" t="s">
        <v>142</v>
      </c>
      <c r="Q73" s="2">
        <v>45107</v>
      </c>
      <c r="R73" s="2">
        <v>45107</v>
      </c>
    </row>
    <row r="74" spans="1:18" x14ac:dyDescent="0.25">
      <c r="A74" s="6">
        <v>2023</v>
      </c>
      <c r="B74" s="2">
        <v>45017</v>
      </c>
      <c r="C74" s="2">
        <v>45107</v>
      </c>
      <c r="D74" s="6" t="s">
        <v>70</v>
      </c>
      <c r="E74" s="6" t="s">
        <v>54</v>
      </c>
      <c r="F74" s="6" t="s">
        <v>143</v>
      </c>
      <c r="G74" s="6" t="s">
        <v>144</v>
      </c>
      <c r="H74" s="5">
        <v>637.11</v>
      </c>
      <c r="I74" s="6">
        <v>0</v>
      </c>
      <c r="J74" s="6">
        <v>0</v>
      </c>
      <c r="K74" s="5">
        <f t="shared" si="9"/>
        <v>637.11</v>
      </c>
      <c r="L74" s="5">
        <f t="shared" si="10"/>
        <v>637.11</v>
      </c>
      <c r="M74" s="5">
        <f t="shared" si="10"/>
        <v>637.11</v>
      </c>
      <c r="N74" s="6"/>
      <c r="O74" s="4" t="s">
        <v>141</v>
      </c>
      <c r="P74" s="6" t="s">
        <v>142</v>
      </c>
      <c r="Q74" s="2">
        <v>45107</v>
      </c>
      <c r="R74" s="2">
        <v>45107</v>
      </c>
    </row>
    <row r="75" spans="1:18" x14ac:dyDescent="0.25">
      <c r="A75" s="6">
        <v>2023</v>
      </c>
      <c r="B75" s="2">
        <v>45017</v>
      </c>
      <c r="C75" s="2">
        <v>45107</v>
      </c>
      <c r="D75" s="6" t="s">
        <v>70</v>
      </c>
      <c r="E75" s="6" t="s">
        <v>54</v>
      </c>
      <c r="F75" s="6" t="s">
        <v>145</v>
      </c>
      <c r="G75" s="6" t="s">
        <v>85</v>
      </c>
      <c r="H75" s="5">
        <v>261000</v>
      </c>
      <c r="I75" s="6">
        <v>0</v>
      </c>
      <c r="J75" s="6">
        <v>0</v>
      </c>
      <c r="K75" s="5">
        <f t="shared" si="9"/>
        <v>261000</v>
      </c>
      <c r="L75" s="5">
        <f t="shared" si="10"/>
        <v>261000</v>
      </c>
      <c r="M75" s="5">
        <f t="shared" si="10"/>
        <v>261000</v>
      </c>
      <c r="N75" s="6"/>
      <c r="O75" s="4" t="s">
        <v>141</v>
      </c>
      <c r="P75" s="6" t="s">
        <v>142</v>
      </c>
      <c r="Q75" s="2">
        <v>45107</v>
      </c>
      <c r="R75" s="2">
        <v>45107</v>
      </c>
    </row>
    <row r="76" spans="1:18" x14ac:dyDescent="0.25">
      <c r="A76" s="6">
        <v>2023</v>
      </c>
      <c r="B76" s="2">
        <v>45017</v>
      </c>
      <c r="C76" s="2">
        <v>45107</v>
      </c>
      <c r="D76" s="6" t="s">
        <v>92</v>
      </c>
      <c r="E76" s="6" t="s">
        <v>89</v>
      </c>
      <c r="F76" s="6"/>
      <c r="G76" s="6"/>
      <c r="H76" s="5">
        <v>3457</v>
      </c>
      <c r="I76" s="6">
        <v>0</v>
      </c>
      <c r="J76" s="6">
        <v>0</v>
      </c>
      <c r="K76" s="5">
        <f t="shared" si="9"/>
        <v>3457</v>
      </c>
      <c r="L76" s="5">
        <f t="shared" si="10"/>
        <v>3457</v>
      </c>
      <c r="M76" s="5">
        <f t="shared" si="10"/>
        <v>3457</v>
      </c>
      <c r="N76" s="6"/>
      <c r="O76" s="4" t="s">
        <v>141</v>
      </c>
      <c r="P76" s="6" t="s">
        <v>142</v>
      </c>
      <c r="Q76" s="2">
        <v>45107</v>
      </c>
      <c r="R76" s="2">
        <v>45107</v>
      </c>
    </row>
    <row r="77" spans="1:18" x14ac:dyDescent="0.25">
      <c r="A77" s="6">
        <v>2023</v>
      </c>
      <c r="B77" s="2">
        <v>45017</v>
      </c>
      <c r="C77" s="2">
        <v>45107</v>
      </c>
      <c r="D77" s="6" t="s">
        <v>93</v>
      </c>
      <c r="E77" s="6" t="s">
        <v>90</v>
      </c>
      <c r="F77" s="6"/>
      <c r="G77" s="6"/>
      <c r="H77" s="5">
        <v>6035</v>
      </c>
      <c r="I77" s="6">
        <v>0</v>
      </c>
      <c r="J77" s="6">
        <v>0</v>
      </c>
      <c r="K77" s="5">
        <f t="shared" si="9"/>
        <v>6035</v>
      </c>
      <c r="L77" s="5">
        <f t="shared" si="10"/>
        <v>6035</v>
      </c>
      <c r="M77" s="5">
        <f t="shared" si="10"/>
        <v>6035</v>
      </c>
      <c r="N77" s="6"/>
      <c r="O77" s="4" t="s">
        <v>141</v>
      </c>
      <c r="P77" s="6" t="s">
        <v>142</v>
      </c>
      <c r="Q77" s="2">
        <v>45107</v>
      </c>
      <c r="R77" s="2">
        <v>45107</v>
      </c>
    </row>
    <row r="78" spans="1:18" x14ac:dyDescent="0.25">
      <c r="A78" s="6">
        <v>2023</v>
      </c>
      <c r="B78" s="2">
        <v>45017</v>
      </c>
      <c r="C78" s="2">
        <v>45107</v>
      </c>
      <c r="D78" s="6" t="s">
        <v>94</v>
      </c>
      <c r="E78" s="6" t="s">
        <v>91</v>
      </c>
      <c r="F78" s="6"/>
      <c r="G78" s="6"/>
      <c r="H78" s="5">
        <v>535</v>
      </c>
      <c r="I78" s="6">
        <v>0</v>
      </c>
      <c r="J78" s="6">
        <v>0</v>
      </c>
      <c r="K78" s="5">
        <f t="shared" si="9"/>
        <v>535</v>
      </c>
      <c r="L78" s="5">
        <f t="shared" si="10"/>
        <v>535</v>
      </c>
      <c r="M78" s="5">
        <f t="shared" si="10"/>
        <v>535</v>
      </c>
      <c r="N78" s="6"/>
      <c r="O78" s="4" t="s">
        <v>141</v>
      </c>
      <c r="P78" s="6" t="s">
        <v>142</v>
      </c>
      <c r="Q78" s="2">
        <v>45107</v>
      </c>
      <c r="R78" s="2">
        <v>45107</v>
      </c>
    </row>
    <row r="79" spans="1:18" x14ac:dyDescent="0.25">
      <c r="A79" s="6">
        <v>2023</v>
      </c>
      <c r="B79" s="2">
        <v>45017</v>
      </c>
      <c r="C79" s="2">
        <v>45107</v>
      </c>
      <c r="D79" s="6" t="s">
        <v>146</v>
      </c>
      <c r="E79" s="6" t="s">
        <v>97</v>
      </c>
      <c r="F79" s="6"/>
      <c r="G79" s="6"/>
      <c r="H79" s="5">
        <v>10295</v>
      </c>
      <c r="I79" s="6">
        <v>0</v>
      </c>
      <c r="J79" s="6">
        <v>0</v>
      </c>
      <c r="K79" s="5">
        <f t="shared" si="9"/>
        <v>10295</v>
      </c>
      <c r="L79" s="5">
        <f t="shared" si="10"/>
        <v>10295</v>
      </c>
      <c r="M79" s="5">
        <f t="shared" si="10"/>
        <v>10295</v>
      </c>
      <c r="N79" s="6"/>
      <c r="O79" s="4" t="s">
        <v>141</v>
      </c>
      <c r="P79" s="6" t="s">
        <v>142</v>
      </c>
      <c r="Q79" s="2">
        <v>45107</v>
      </c>
      <c r="R79" s="2">
        <v>45107</v>
      </c>
    </row>
    <row r="80" spans="1:18" x14ac:dyDescent="0.25">
      <c r="A80" s="6">
        <v>2023</v>
      </c>
      <c r="B80" s="2">
        <v>45017</v>
      </c>
      <c r="C80" s="2">
        <v>45107</v>
      </c>
      <c r="D80" s="6" t="s">
        <v>95</v>
      </c>
      <c r="E80" s="6" t="s">
        <v>98</v>
      </c>
      <c r="F80" s="6"/>
      <c r="G80" s="6"/>
      <c r="H80" s="5">
        <v>16439.05</v>
      </c>
      <c r="I80" s="6">
        <v>0</v>
      </c>
      <c r="J80" s="6">
        <v>0</v>
      </c>
      <c r="K80" s="5">
        <f t="shared" si="9"/>
        <v>16439.05</v>
      </c>
      <c r="L80" s="5">
        <f t="shared" si="10"/>
        <v>16439.05</v>
      </c>
      <c r="M80" s="5">
        <f t="shared" si="10"/>
        <v>16439.05</v>
      </c>
      <c r="N80" s="6"/>
      <c r="O80" s="4" t="s">
        <v>141</v>
      </c>
      <c r="P80" s="6" t="s">
        <v>142</v>
      </c>
      <c r="Q80" s="2">
        <v>45107</v>
      </c>
      <c r="R80" s="2">
        <v>45107</v>
      </c>
    </row>
    <row r="81" spans="1:18" x14ac:dyDescent="0.25">
      <c r="A81" s="6">
        <v>2023</v>
      </c>
      <c r="B81" s="2">
        <v>45017</v>
      </c>
      <c r="C81" s="2">
        <v>45107</v>
      </c>
      <c r="D81" s="6" t="s">
        <v>96</v>
      </c>
      <c r="E81" s="6" t="s">
        <v>99</v>
      </c>
      <c r="F81" s="6"/>
      <c r="G81" s="6"/>
      <c r="H81" s="5">
        <v>16093.84</v>
      </c>
      <c r="I81" s="6">
        <v>0</v>
      </c>
      <c r="J81" s="6">
        <v>0</v>
      </c>
      <c r="K81" s="5">
        <f t="shared" si="9"/>
        <v>16093.84</v>
      </c>
      <c r="L81" s="5">
        <f t="shared" si="10"/>
        <v>16093.84</v>
      </c>
      <c r="M81" s="5">
        <f t="shared" si="10"/>
        <v>16093.84</v>
      </c>
      <c r="N81" s="6"/>
      <c r="O81" s="4" t="s">
        <v>141</v>
      </c>
      <c r="P81" s="6" t="s">
        <v>142</v>
      </c>
      <c r="Q81" s="2">
        <v>45107</v>
      </c>
      <c r="R81" s="2">
        <v>45107</v>
      </c>
    </row>
    <row r="82" spans="1:18" x14ac:dyDescent="0.25">
      <c r="A82" s="6">
        <v>2023</v>
      </c>
      <c r="B82" s="2">
        <v>45017</v>
      </c>
      <c r="C82" s="2">
        <v>45107</v>
      </c>
      <c r="D82" s="6" t="s">
        <v>126</v>
      </c>
      <c r="E82" s="6" t="s">
        <v>136</v>
      </c>
      <c r="F82" s="6"/>
      <c r="G82" s="6"/>
      <c r="H82" s="5">
        <v>986</v>
      </c>
      <c r="I82" s="6">
        <v>0</v>
      </c>
      <c r="J82" s="6">
        <v>0</v>
      </c>
      <c r="K82" s="5">
        <f t="shared" si="9"/>
        <v>986</v>
      </c>
      <c r="L82" s="5">
        <f t="shared" si="10"/>
        <v>986</v>
      </c>
      <c r="M82" s="5">
        <f t="shared" si="10"/>
        <v>986</v>
      </c>
      <c r="N82" s="6"/>
      <c r="O82" s="4" t="s">
        <v>141</v>
      </c>
      <c r="P82" s="6" t="s">
        <v>142</v>
      </c>
      <c r="Q82" s="2">
        <v>45107</v>
      </c>
      <c r="R82" s="2">
        <v>45107</v>
      </c>
    </row>
    <row r="83" spans="1:18" x14ac:dyDescent="0.25">
      <c r="A83" s="6">
        <v>2023</v>
      </c>
      <c r="B83" s="2">
        <v>45017</v>
      </c>
      <c r="C83" s="2">
        <v>45107</v>
      </c>
      <c r="D83" s="6" t="s">
        <v>103</v>
      </c>
      <c r="E83" s="6" t="s">
        <v>100</v>
      </c>
      <c r="F83" s="6"/>
      <c r="G83" s="6"/>
      <c r="H83" s="5">
        <v>2389.77</v>
      </c>
      <c r="I83" s="6">
        <v>0</v>
      </c>
      <c r="J83" s="6">
        <v>0</v>
      </c>
      <c r="K83" s="5">
        <f t="shared" si="9"/>
        <v>2389.77</v>
      </c>
      <c r="L83" s="5">
        <f t="shared" si="10"/>
        <v>2389.77</v>
      </c>
      <c r="M83" s="5">
        <f t="shared" si="10"/>
        <v>2389.77</v>
      </c>
      <c r="N83" s="6"/>
      <c r="O83" s="4" t="s">
        <v>141</v>
      </c>
      <c r="P83" s="6" t="s">
        <v>142</v>
      </c>
      <c r="Q83" s="2">
        <v>45107</v>
      </c>
      <c r="R83" s="2">
        <v>45107</v>
      </c>
    </row>
    <row r="84" spans="1:18" x14ac:dyDescent="0.25">
      <c r="A84" s="6">
        <v>2023</v>
      </c>
      <c r="B84" s="2">
        <v>45017</v>
      </c>
      <c r="C84" s="2">
        <v>45107</v>
      </c>
      <c r="D84" s="6" t="s">
        <v>109</v>
      </c>
      <c r="E84" s="6" t="s">
        <v>114</v>
      </c>
      <c r="F84" s="6"/>
      <c r="G84" s="6"/>
      <c r="H84" s="5">
        <v>449964</v>
      </c>
      <c r="I84" s="6">
        <v>0</v>
      </c>
      <c r="J84" s="6">
        <v>0</v>
      </c>
      <c r="K84" s="5">
        <f t="shared" si="9"/>
        <v>449964</v>
      </c>
      <c r="L84" s="5">
        <f t="shared" si="10"/>
        <v>449964</v>
      </c>
      <c r="M84" s="5">
        <f t="shared" si="10"/>
        <v>449964</v>
      </c>
      <c r="N84" s="6"/>
      <c r="O84" s="4" t="s">
        <v>141</v>
      </c>
      <c r="P84" s="6" t="s">
        <v>142</v>
      </c>
      <c r="Q84" s="2">
        <v>45107</v>
      </c>
      <c r="R84" s="2">
        <v>45107</v>
      </c>
    </row>
    <row r="85" spans="1:18" x14ac:dyDescent="0.25">
      <c r="A85" s="6">
        <v>2023</v>
      </c>
      <c r="B85" s="2">
        <v>45017</v>
      </c>
      <c r="C85" s="2">
        <v>45107</v>
      </c>
      <c r="D85" s="6" t="s">
        <v>117</v>
      </c>
      <c r="E85" s="6" t="s">
        <v>118</v>
      </c>
      <c r="F85" s="6"/>
      <c r="G85" s="6"/>
      <c r="H85" s="5">
        <v>3307.16</v>
      </c>
      <c r="I85" s="6">
        <v>0</v>
      </c>
      <c r="J85" s="6">
        <v>0</v>
      </c>
      <c r="K85" s="5">
        <f t="shared" si="9"/>
        <v>3307.16</v>
      </c>
      <c r="L85" s="5">
        <f t="shared" si="10"/>
        <v>3307.16</v>
      </c>
      <c r="M85" s="5">
        <f t="shared" si="10"/>
        <v>3307.16</v>
      </c>
      <c r="N85" s="6"/>
      <c r="O85" s="4" t="s">
        <v>141</v>
      </c>
      <c r="P85" s="6" t="s">
        <v>142</v>
      </c>
      <c r="Q85" s="2">
        <v>45107</v>
      </c>
      <c r="R85" s="2">
        <v>45107</v>
      </c>
    </row>
    <row r="86" spans="1:18" x14ac:dyDescent="0.25">
      <c r="A86" s="6">
        <v>2023</v>
      </c>
      <c r="B86" s="2">
        <v>45017</v>
      </c>
      <c r="C86" s="2">
        <v>45107</v>
      </c>
      <c r="D86" s="6" t="s">
        <v>119</v>
      </c>
      <c r="E86" s="6" t="s">
        <v>97</v>
      </c>
      <c r="F86" s="6"/>
      <c r="G86" s="6"/>
      <c r="H86" s="5">
        <v>23982.98</v>
      </c>
      <c r="I86" s="6">
        <v>0</v>
      </c>
      <c r="J86" s="6">
        <v>0</v>
      </c>
      <c r="K86" s="5">
        <f t="shared" si="9"/>
        <v>23982.98</v>
      </c>
      <c r="L86" s="5">
        <f t="shared" si="10"/>
        <v>23982.98</v>
      </c>
      <c r="M86" s="5">
        <f t="shared" si="10"/>
        <v>23982.98</v>
      </c>
      <c r="N86" s="6"/>
      <c r="O86" s="4" t="s">
        <v>141</v>
      </c>
      <c r="P86" s="6" t="s">
        <v>142</v>
      </c>
      <c r="Q86" s="2">
        <v>45107</v>
      </c>
      <c r="R86" s="2">
        <v>45107</v>
      </c>
    </row>
    <row r="87" spans="1:18" x14ac:dyDescent="0.25">
      <c r="A87" s="6">
        <v>2023</v>
      </c>
      <c r="B87" s="2">
        <v>45017</v>
      </c>
      <c r="C87" s="2">
        <v>45107</v>
      </c>
      <c r="D87" s="6" t="s">
        <v>120</v>
      </c>
      <c r="E87" s="6" t="s">
        <v>54</v>
      </c>
      <c r="F87" s="6" t="s">
        <v>147</v>
      </c>
      <c r="G87" s="6" t="s">
        <v>55</v>
      </c>
      <c r="H87" s="5">
        <v>3000</v>
      </c>
      <c r="I87" s="6">
        <v>0</v>
      </c>
      <c r="J87" s="6">
        <v>0</v>
      </c>
      <c r="K87" s="5">
        <f t="shared" si="9"/>
        <v>3000</v>
      </c>
      <c r="L87" s="5">
        <f t="shared" si="10"/>
        <v>3000</v>
      </c>
      <c r="M87" s="5">
        <f t="shared" si="10"/>
        <v>3000</v>
      </c>
      <c r="N87" s="6"/>
      <c r="O87" s="4" t="s">
        <v>141</v>
      </c>
      <c r="P87" s="6" t="s">
        <v>142</v>
      </c>
      <c r="Q87" s="2">
        <v>45107</v>
      </c>
      <c r="R87" s="2">
        <v>45107</v>
      </c>
    </row>
    <row r="88" spans="1:18" x14ac:dyDescent="0.25">
      <c r="A88" s="6">
        <v>2023</v>
      </c>
      <c r="B88" s="2">
        <v>45017</v>
      </c>
      <c r="C88" s="2">
        <v>45107</v>
      </c>
      <c r="D88" s="6" t="s">
        <v>120</v>
      </c>
      <c r="E88" s="6" t="s">
        <v>54</v>
      </c>
      <c r="F88" s="3" t="s">
        <v>148</v>
      </c>
      <c r="G88" s="6" t="s">
        <v>149</v>
      </c>
      <c r="H88" s="5">
        <v>22952</v>
      </c>
      <c r="I88" s="6">
        <v>0</v>
      </c>
      <c r="J88" s="6">
        <v>0</v>
      </c>
      <c r="K88" s="5">
        <f t="shared" si="9"/>
        <v>22952</v>
      </c>
      <c r="L88" s="5">
        <f t="shared" si="10"/>
        <v>22952</v>
      </c>
      <c r="M88" s="5">
        <f t="shared" si="10"/>
        <v>22952</v>
      </c>
      <c r="N88" s="6"/>
      <c r="O88" s="4" t="s">
        <v>141</v>
      </c>
      <c r="P88" s="6" t="s">
        <v>142</v>
      </c>
      <c r="Q88" s="2">
        <v>45107</v>
      </c>
      <c r="R88" s="2">
        <v>45107</v>
      </c>
    </row>
    <row r="89" spans="1:18" x14ac:dyDescent="0.25">
      <c r="A89" s="6">
        <v>2023</v>
      </c>
      <c r="B89" s="2">
        <v>45017</v>
      </c>
      <c r="C89" s="2">
        <v>45107</v>
      </c>
      <c r="D89" s="6" t="s">
        <v>120</v>
      </c>
      <c r="E89" s="6" t="s">
        <v>54</v>
      </c>
      <c r="F89" s="3" t="s">
        <v>150</v>
      </c>
      <c r="G89" s="6" t="s">
        <v>151</v>
      </c>
      <c r="H89" s="5">
        <v>52547.03</v>
      </c>
      <c r="I89" s="6">
        <v>0</v>
      </c>
      <c r="J89" s="6">
        <v>0</v>
      </c>
      <c r="K89" s="5">
        <f t="shared" si="9"/>
        <v>52547.03</v>
      </c>
      <c r="L89" s="5">
        <f t="shared" si="10"/>
        <v>52547.03</v>
      </c>
      <c r="M89" s="5">
        <f t="shared" si="10"/>
        <v>52547.03</v>
      </c>
      <c r="N89" s="6"/>
      <c r="O89" s="4" t="s">
        <v>141</v>
      </c>
      <c r="P89" s="6" t="s">
        <v>142</v>
      </c>
      <c r="Q89" s="2">
        <v>45107</v>
      </c>
      <c r="R89" s="2">
        <v>45107</v>
      </c>
    </row>
    <row r="90" spans="1:18" x14ac:dyDescent="0.25">
      <c r="A90" s="6">
        <v>2023</v>
      </c>
      <c r="B90" s="2">
        <v>45017</v>
      </c>
      <c r="C90" s="2">
        <v>45107</v>
      </c>
      <c r="D90" s="6" t="s">
        <v>120</v>
      </c>
      <c r="E90" s="6" t="s">
        <v>54</v>
      </c>
      <c r="F90" s="3" t="s">
        <v>152</v>
      </c>
      <c r="G90" s="6" t="s">
        <v>153</v>
      </c>
      <c r="H90" s="5">
        <v>38918</v>
      </c>
      <c r="I90" s="6">
        <v>0</v>
      </c>
      <c r="J90" s="6">
        <v>0</v>
      </c>
      <c r="K90" s="5">
        <f t="shared" si="9"/>
        <v>38918</v>
      </c>
      <c r="L90" s="5">
        <f t="shared" si="10"/>
        <v>38918</v>
      </c>
      <c r="M90" s="5">
        <f t="shared" si="10"/>
        <v>38918</v>
      </c>
      <c r="N90" s="6"/>
      <c r="O90" s="4" t="s">
        <v>141</v>
      </c>
      <c r="P90" s="6" t="s">
        <v>142</v>
      </c>
      <c r="Q90" s="2">
        <v>45107</v>
      </c>
      <c r="R90" s="2">
        <v>45107</v>
      </c>
    </row>
    <row r="91" spans="1:18" x14ac:dyDescent="0.25">
      <c r="A91" s="6">
        <v>2023</v>
      </c>
      <c r="B91" s="2">
        <v>45017</v>
      </c>
      <c r="C91" s="2">
        <v>45107</v>
      </c>
      <c r="D91" s="6" t="s">
        <v>120</v>
      </c>
      <c r="E91" s="6" t="s">
        <v>54</v>
      </c>
      <c r="F91" s="3" t="s">
        <v>154</v>
      </c>
      <c r="G91" s="6" t="s">
        <v>155</v>
      </c>
      <c r="H91" s="5">
        <v>32650</v>
      </c>
      <c r="I91" s="6">
        <v>0</v>
      </c>
      <c r="J91" s="6">
        <v>0</v>
      </c>
      <c r="K91" s="5">
        <f t="shared" si="9"/>
        <v>32650</v>
      </c>
      <c r="L91" s="5">
        <f t="shared" si="10"/>
        <v>32650</v>
      </c>
      <c r="M91" s="5">
        <f t="shared" si="10"/>
        <v>32650</v>
      </c>
      <c r="N91" s="6"/>
      <c r="O91" s="4" t="s">
        <v>141</v>
      </c>
      <c r="P91" s="6" t="s">
        <v>142</v>
      </c>
      <c r="Q91" s="2">
        <v>45107</v>
      </c>
      <c r="R91" s="2">
        <v>45107</v>
      </c>
    </row>
  </sheetData>
  <mergeCells count="7">
    <mergeCell ref="A6:S6"/>
    <mergeCell ref="A2:C2"/>
    <mergeCell ref="D2:F2"/>
    <mergeCell ref="G2:I2"/>
    <mergeCell ref="A3:C3"/>
    <mergeCell ref="D3:F3"/>
    <mergeCell ref="G3:I3"/>
  </mergeCells>
  <phoneticPr fontId="6" type="noConversion"/>
  <hyperlinks>
    <hyperlink ref="O8" r:id="rId1"/>
    <hyperlink ref="O9:O55" r:id="rId2" display="https://docs.google.com/spreadsheets/d/1R4POvmxAH9BBwDzfhq6CVAeofb-H0R5y/edit?usp=sharing&amp;ouid=102215043659713348374&amp;rtpof=true&amp;sd=true"/>
    <hyperlink ref="O90" r:id="rId3"/>
    <hyperlink ref="O57" r:id="rId4"/>
    <hyperlink ref="O58" r:id="rId5"/>
    <hyperlink ref="O59" r:id="rId6"/>
    <hyperlink ref="O60" r:id="rId7"/>
    <hyperlink ref="O61" r:id="rId8"/>
    <hyperlink ref="O62" r:id="rId9"/>
    <hyperlink ref="O63" r:id="rId10"/>
    <hyperlink ref="O64" r:id="rId11"/>
    <hyperlink ref="O65" r:id="rId12"/>
    <hyperlink ref="O66" r:id="rId13"/>
    <hyperlink ref="O67" r:id="rId14"/>
    <hyperlink ref="O68" r:id="rId15"/>
    <hyperlink ref="O69" r:id="rId16"/>
    <hyperlink ref="O70" r:id="rId17"/>
    <hyperlink ref="O71" r:id="rId18"/>
    <hyperlink ref="O72" r:id="rId19"/>
    <hyperlink ref="O73" r:id="rId20"/>
    <hyperlink ref="O74" r:id="rId21"/>
    <hyperlink ref="O75" r:id="rId22"/>
    <hyperlink ref="O76" r:id="rId23"/>
    <hyperlink ref="O77" r:id="rId24"/>
    <hyperlink ref="O78" r:id="rId25"/>
    <hyperlink ref="O79" r:id="rId26"/>
    <hyperlink ref="O80" r:id="rId27"/>
    <hyperlink ref="O81" r:id="rId28"/>
    <hyperlink ref="O82" r:id="rId29"/>
    <hyperlink ref="O83" r:id="rId30"/>
    <hyperlink ref="O84" r:id="rId31"/>
    <hyperlink ref="O85" r:id="rId32"/>
    <hyperlink ref="O86" r:id="rId33"/>
    <hyperlink ref="O87" r:id="rId34"/>
    <hyperlink ref="O88" r:id="rId35"/>
    <hyperlink ref="O89" r:id="rId36"/>
    <hyperlink ref="O91" r:id="rI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2023-01-20T20:55:32Z</dcterms:created>
  <dcterms:modified xsi:type="dcterms:W3CDTF">2023-08-29T22:36:03Z</dcterms:modified>
</cp:coreProperties>
</file>